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\BL\Pressemitteilungen\2020\Coronavirus\"/>
    </mc:Choice>
  </mc:AlternateContent>
  <bookViews>
    <workbookView xWindow="120" yWindow="405" windowWidth="28515" windowHeight="12300"/>
  </bookViews>
  <sheets>
    <sheet name="Tabelle1" sheetId="2" r:id="rId1"/>
    <sheet name="Tabelle2" sheetId="3" r:id="rId2"/>
  </sheets>
  <definedNames>
    <definedName name="_xlnm.Print_Area" localSheetId="0">Tabelle1!$A$140:$H$151</definedName>
  </definedNames>
  <calcPr calcId="162913"/>
</workbook>
</file>

<file path=xl/calcChain.xml><?xml version="1.0" encoding="utf-8"?>
<calcChain xmlns="http://schemas.openxmlformats.org/spreadsheetml/2006/main">
  <c r="E194" i="2" l="1"/>
  <c r="H194" i="2" s="1"/>
  <c r="F194" i="2"/>
  <c r="G194" i="2"/>
  <c r="F193" i="2" l="1"/>
  <c r="G193" i="2"/>
  <c r="G192" i="2" l="1"/>
  <c r="F191" i="2" l="1"/>
  <c r="F192" i="2" s="1"/>
  <c r="G191" i="2"/>
  <c r="G5" i="2" l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E5" i="2"/>
  <c r="E6" i="2" s="1"/>
  <c r="E7" i="2" s="1"/>
  <c r="E8" i="2" s="1"/>
  <c r="E9" i="2" l="1"/>
  <c r="H8" i="2"/>
  <c r="F23" i="2"/>
  <c r="F24" i="2" s="1"/>
  <c r="G24" i="2"/>
  <c r="G25" i="2" s="1"/>
  <c r="G26" i="2" s="1"/>
  <c r="G27" i="2" s="1"/>
  <c r="G28" i="2" s="1"/>
  <c r="G29" i="2" s="1"/>
  <c r="H7" i="2"/>
  <c r="H6" i="2"/>
  <c r="H5" i="2"/>
  <c r="F25" i="2" l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G30" i="2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E10" i="2"/>
  <c r="H9" i="2"/>
  <c r="G132" i="2" l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F67" i="2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E11" i="2"/>
  <c r="H10" i="2"/>
  <c r="G145" i="2" l="1"/>
  <c r="G146" i="2" s="1"/>
  <c r="G147" i="2" s="1"/>
  <c r="F132" i="2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E12" i="2"/>
  <c r="H11" i="2"/>
  <c r="G148" i="2" l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F145" i="2"/>
  <c r="F146" i="2" s="1"/>
  <c r="F147" i="2" s="1"/>
  <c r="E13" i="2"/>
  <c r="H12" i="2"/>
  <c r="F148" i="2" l="1"/>
  <c r="E14" i="2"/>
  <c r="H13" i="2"/>
  <c r="F149" i="2" l="1"/>
  <c r="E15" i="2"/>
  <c r="H14" i="2"/>
  <c r="F150" i="2" l="1"/>
  <c r="E16" i="2"/>
  <c r="H15" i="2"/>
  <c r="F151" i="2" l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E17" i="2"/>
  <c r="H16" i="2"/>
  <c r="E18" i="2" l="1"/>
  <c r="H17" i="2"/>
  <c r="E19" i="2" l="1"/>
  <c r="H18" i="2"/>
  <c r="E20" i="2" l="1"/>
  <c r="H19" i="2"/>
  <c r="E21" i="2" l="1"/>
  <c r="H20" i="2"/>
  <c r="E22" i="2" l="1"/>
  <c r="H21" i="2"/>
  <c r="E23" i="2" l="1"/>
  <c r="H22" i="2"/>
  <c r="E24" i="2" l="1"/>
  <c r="H23" i="2"/>
  <c r="E25" i="2" l="1"/>
  <c r="H24" i="2"/>
  <c r="E26" i="2" l="1"/>
  <c r="H25" i="2"/>
  <c r="H26" i="2" l="1"/>
  <c r="E27" i="2"/>
  <c r="E28" i="2" l="1"/>
  <c r="H27" i="2"/>
  <c r="E29" i="2" l="1"/>
  <c r="H28" i="2"/>
  <c r="E30" i="2" l="1"/>
  <c r="H29" i="2"/>
  <c r="E31" i="2" l="1"/>
  <c r="H30" i="2"/>
  <c r="E32" i="2" l="1"/>
  <c r="H31" i="2"/>
  <c r="E33" i="2" l="1"/>
  <c r="H32" i="2"/>
  <c r="E34" i="2" l="1"/>
  <c r="H33" i="2"/>
  <c r="H34" i="2" l="1"/>
  <c r="E35" i="2"/>
  <c r="E36" i="2" l="1"/>
  <c r="H35" i="2"/>
  <c r="E37" i="2" l="1"/>
  <c r="H36" i="2"/>
  <c r="H37" i="2" l="1"/>
  <c r="E38" i="2"/>
  <c r="H38" i="2" l="1"/>
  <c r="E39" i="2"/>
  <c r="H39" i="2" l="1"/>
  <c r="E40" i="2"/>
  <c r="E41" i="2" l="1"/>
  <c r="H40" i="2"/>
  <c r="E42" i="2" l="1"/>
  <c r="H41" i="2"/>
  <c r="H42" i="2" l="1"/>
  <c r="E43" i="2"/>
  <c r="E44" i="2" l="1"/>
  <c r="H43" i="2"/>
  <c r="E45" i="2" l="1"/>
  <c r="H44" i="2"/>
  <c r="E46" i="2" l="1"/>
  <c r="H45" i="2"/>
  <c r="E47" i="2" l="1"/>
  <c r="H46" i="2"/>
  <c r="E48" i="2" l="1"/>
  <c r="H47" i="2"/>
  <c r="E49" i="2" l="1"/>
  <c r="H48" i="2"/>
  <c r="E50" i="2" l="1"/>
  <c r="H49" i="2"/>
  <c r="E51" i="2" l="1"/>
  <c r="H50" i="2"/>
  <c r="H51" i="2" l="1"/>
  <c r="E52" i="2"/>
  <c r="H52" i="2" l="1"/>
  <c r="E53" i="2"/>
  <c r="E54" i="2" l="1"/>
  <c r="H53" i="2"/>
  <c r="E55" i="2" l="1"/>
  <c r="H54" i="2"/>
  <c r="E56" i="2" l="1"/>
  <c r="H55" i="2"/>
  <c r="E57" i="2" l="1"/>
  <c r="H56" i="2"/>
  <c r="E58" i="2" l="1"/>
  <c r="H57" i="2"/>
  <c r="H58" i="2" l="1"/>
  <c r="E59" i="2"/>
  <c r="H59" i="2" l="1"/>
  <c r="E60" i="2"/>
  <c r="E61" i="2" l="1"/>
  <c r="H60" i="2"/>
  <c r="E62" i="2" l="1"/>
  <c r="H61" i="2"/>
  <c r="H62" i="2" l="1"/>
  <c r="E63" i="2"/>
  <c r="E64" i="2" l="1"/>
  <c r="H63" i="2"/>
  <c r="E65" i="2" l="1"/>
  <c r="H64" i="2"/>
  <c r="H65" i="2" l="1"/>
  <c r="E66" i="2"/>
  <c r="E67" i="2" l="1"/>
  <c r="H66" i="2"/>
  <c r="H67" i="2" l="1"/>
  <c r="E68" i="2"/>
  <c r="H68" i="2" l="1"/>
  <c r="E69" i="2"/>
  <c r="H69" i="2" l="1"/>
  <c r="E70" i="2"/>
  <c r="H70" i="2" l="1"/>
  <c r="E71" i="2"/>
  <c r="H71" i="2" l="1"/>
  <c r="E72" i="2"/>
  <c r="E73" i="2" l="1"/>
  <c r="H72" i="2"/>
  <c r="H73" i="2" l="1"/>
  <c r="E74" i="2"/>
  <c r="H74" i="2" l="1"/>
  <c r="E75" i="2"/>
  <c r="H75" i="2" l="1"/>
  <c r="E76" i="2"/>
  <c r="H76" i="2" l="1"/>
  <c r="E77" i="2"/>
  <c r="H77" i="2" l="1"/>
  <c r="E78" i="2"/>
  <c r="E79" i="2" l="1"/>
  <c r="H78" i="2"/>
  <c r="H79" i="2" l="1"/>
  <c r="E80" i="2"/>
  <c r="E81" i="2" l="1"/>
  <c r="H80" i="2"/>
  <c r="H81" i="2" l="1"/>
  <c r="E82" i="2"/>
  <c r="E83" i="2" l="1"/>
  <c r="H82" i="2"/>
  <c r="H83" i="2" l="1"/>
  <c r="E84" i="2"/>
  <c r="H84" i="2" l="1"/>
  <c r="E85" i="2"/>
  <c r="H85" i="2" l="1"/>
  <c r="E86" i="2"/>
  <c r="H86" i="2" l="1"/>
  <c r="E87" i="2"/>
  <c r="E88" i="2" l="1"/>
  <c r="H87" i="2"/>
  <c r="E89" i="2" l="1"/>
  <c r="H88" i="2"/>
  <c r="H89" i="2" l="1"/>
  <c r="E90" i="2"/>
  <c r="E91" i="2" l="1"/>
  <c r="H90" i="2"/>
  <c r="E92" i="2" l="1"/>
  <c r="H91" i="2"/>
  <c r="H92" i="2" l="1"/>
  <c r="E93" i="2"/>
  <c r="H93" i="2" l="1"/>
  <c r="E94" i="2"/>
  <c r="E95" i="2" l="1"/>
  <c r="H94" i="2"/>
  <c r="H95" i="2" l="1"/>
  <c r="E96" i="2"/>
  <c r="E97" i="2" l="1"/>
  <c r="H96" i="2"/>
  <c r="E98" i="2" l="1"/>
  <c r="H97" i="2"/>
  <c r="E99" i="2" l="1"/>
  <c r="H98" i="2"/>
  <c r="E100" i="2" l="1"/>
  <c r="H99" i="2"/>
  <c r="E101" i="2" l="1"/>
  <c r="H100" i="2"/>
  <c r="E102" i="2" l="1"/>
  <c r="H101" i="2"/>
  <c r="H102" i="2" l="1"/>
  <c r="E103" i="2"/>
  <c r="E104" i="2" l="1"/>
  <c r="H103" i="2"/>
  <c r="E105" i="2" l="1"/>
  <c r="H104" i="2"/>
  <c r="H105" i="2" l="1"/>
  <c r="E106" i="2"/>
  <c r="H106" i="2" l="1"/>
  <c r="E107" i="2"/>
  <c r="E108" i="2" l="1"/>
  <c r="H107" i="2"/>
  <c r="E109" i="2" l="1"/>
  <c r="H108" i="2"/>
  <c r="E110" i="2" l="1"/>
  <c r="H109" i="2"/>
  <c r="H110" i="2" l="1"/>
  <c r="E111" i="2"/>
  <c r="E112" i="2" l="1"/>
  <c r="H111" i="2"/>
  <c r="H112" i="2" l="1"/>
  <c r="E113" i="2"/>
  <c r="H113" i="2" l="1"/>
  <c r="E114" i="2"/>
  <c r="E115" i="2" l="1"/>
  <c r="H114" i="2"/>
  <c r="H115" i="2" l="1"/>
  <c r="E116" i="2"/>
  <c r="H116" i="2" l="1"/>
  <c r="E117" i="2"/>
  <c r="E118" i="2" l="1"/>
  <c r="H117" i="2"/>
  <c r="H118" i="2" l="1"/>
  <c r="E119" i="2"/>
  <c r="H119" i="2" l="1"/>
  <c r="E120" i="2"/>
  <c r="H120" i="2" l="1"/>
  <c r="E121" i="2"/>
  <c r="E122" i="2" l="1"/>
  <c r="H121" i="2"/>
  <c r="H122" i="2" l="1"/>
  <c r="E123" i="2"/>
  <c r="E124" i="2" l="1"/>
  <c r="H123" i="2"/>
  <c r="H124" i="2" l="1"/>
  <c r="E125" i="2"/>
  <c r="H125" i="2" l="1"/>
  <c r="E126" i="2"/>
  <c r="E127" i="2" l="1"/>
  <c r="H126" i="2"/>
  <c r="E128" i="2" l="1"/>
  <c r="H127" i="2"/>
  <c r="H128" i="2" l="1"/>
  <c r="E129" i="2"/>
  <c r="E130" i="2" l="1"/>
  <c r="H129" i="2"/>
  <c r="H130" i="2" l="1"/>
  <c r="E131" i="2"/>
  <c r="E132" i="2" s="1"/>
  <c r="H132" i="2" l="1"/>
  <c r="E133" i="2"/>
  <c r="H131" i="2"/>
  <c r="E134" i="2" l="1"/>
  <c r="H133" i="2"/>
  <c r="E135" i="2" l="1"/>
  <c r="H134" i="2"/>
  <c r="E136" i="2" l="1"/>
  <c r="H135" i="2"/>
  <c r="E137" i="2" l="1"/>
  <c r="H136" i="2"/>
  <c r="H137" i="2" l="1"/>
  <c r="E138" i="2"/>
  <c r="E139" i="2" l="1"/>
  <c r="H138" i="2"/>
  <c r="H139" i="2" l="1"/>
  <c r="E140" i="2"/>
  <c r="H140" i="2" l="1"/>
  <c r="E141" i="2"/>
  <c r="E142" i="2" l="1"/>
  <c r="H141" i="2"/>
  <c r="H142" i="2" l="1"/>
  <c r="E143" i="2"/>
  <c r="H143" i="2" l="1"/>
  <c r="E144" i="2"/>
  <c r="H144" i="2" l="1"/>
  <c r="E145" i="2"/>
  <c r="E146" i="2" l="1"/>
  <c r="H145" i="2"/>
  <c r="H146" i="2" l="1"/>
  <c r="E147" i="2"/>
  <c r="H147" i="2" l="1"/>
  <c r="E148" i="2"/>
  <c r="E149" i="2" l="1"/>
  <c r="H148" i="2"/>
  <c r="E150" i="2" l="1"/>
  <c r="H149" i="2"/>
  <c r="E151" i="2" l="1"/>
  <c r="H150" i="2"/>
  <c r="H151" i="2" l="1"/>
  <c r="E152" i="2"/>
  <c r="H152" i="2" l="1"/>
  <c r="E153" i="2"/>
  <c r="H153" i="2" l="1"/>
  <c r="E154" i="2"/>
  <c r="H154" i="2" l="1"/>
  <c r="E155" i="2"/>
  <c r="E156" i="2" l="1"/>
  <c r="H155" i="2"/>
  <c r="E157" i="2" l="1"/>
  <c r="H156" i="2"/>
  <c r="H157" i="2" l="1"/>
  <c r="E158" i="2"/>
  <c r="H158" i="2" l="1"/>
  <c r="E159" i="2"/>
  <c r="H159" i="2" l="1"/>
  <c r="E160" i="2"/>
  <c r="H160" i="2" l="1"/>
  <c r="E161" i="2"/>
  <c r="E162" i="2" l="1"/>
  <c r="H161" i="2"/>
  <c r="H162" i="2" l="1"/>
  <c r="E163" i="2"/>
  <c r="H163" i="2" l="1"/>
  <c r="E164" i="2"/>
  <c r="H164" i="2" l="1"/>
  <c r="E165" i="2"/>
  <c r="E166" i="2" l="1"/>
  <c r="H165" i="2"/>
  <c r="H166" i="2" l="1"/>
  <c r="E167" i="2"/>
  <c r="H167" i="2" l="1"/>
  <c r="E168" i="2"/>
  <c r="H168" i="2" l="1"/>
  <c r="E169" i="2"/>
  <c r="E170" i="2" l="1"/>
  <c r="H169" i="2"/>
  <c r="E171" i="2" l="1"/>
  <c r="H170" i="2"/>
  <c r="H171" i="2" l="1"/>
  <c r="E172" i="2"/>
  <c r="H172" i="2" l="1"/>
  <c r="E173" i="2"/>
  <c r="E174" i="2" l="1"/>
  <c r="H173" i="2"/>
  <c r="E175" i="2" l="1"/>
  <c r="H174" i="2"/>
  <c r="E176" i="2" l="1"/>
  <c r="H175" i="2"/>
  <c r="E177" i="2" l="1"/>
  <c r="H176" i="2"/>
  <c r="H177" i="2" l="1"/>
  <c r="E178" i="2"/>
  <c r="E179" i="2" l="1"/>
  <c r="H178" i="2"/>
  <c r="E180" i="2" l="1"/>
  <c r="H179" i="2"/>
  <c r="H180" i="2" l="1"/>
  <c r="E181" i="2"/>
  <c r="E182" i="2" l="1"/>
  <c r="H181" i="2"/>
  <c r="H182" i="2" l="1"/>
  <c r="E183" i="2"/>
  <c r="H183" i="2" l="1"/>
  <c r="E184" i="2"/>
  <c r="H184" i="2" l="1"/>
  <c r="E185" i="2"/>
  <c r="H185" i="2" l="1"/>
  <c r="E186" i="2"/>
  <c r="E187" i="2" s="1"/>
  <c r="E188" i="2" l="1"/>
  <c r="H187" i="2"/>
  <c r="H186" i="2"/>
  <c r="E189" i="2" l="1"/>
  <c r="H188" i="2"/>
  <c r="E190" i="2" l="1"/>
  <c r="H189" i="2"/>
  <c r="H190" i="2" l="1"/>
  <c r="E191" i="2"/>
  <c r="H191" i="2" l="1"/>
  <c r="E192" i="2"/>
  <c r="E193" i="2" l="1"/>
  <c r="H193" i="2" s="1"/>
  <c r="H192" i="2"/>
</calcChain>
</file>

<file path=xl/sharedStrings.xml><?xml version="1.0" encoding="utf-8"?>
<sst xmlns="http://schemas.openxmlformats.org/spreadsheetml/2006/main" count="206" uniqueCount="205">
  <si>
    <t>10.03.</t>
  </si>
  <si>
    <t>13.03.</t>
  </si>
  <si>
    <t>16.03.</t>
  </si>
  <si>
    <t>18.03.</t>
  </si>
  <si>
    <t>19.03.</t>
  </si>
  <si>
    <t>23.03.</t>
  </si>
  <si>
    <t>24.03.</t>
  </si>
  <si>
    <t>25.03.</t>
  </si>
  <si>
    <t>26.03.</t>
  </si>
  <si>
    <t>27.03.</t>
  </si>
  <si>
    <t>31.03.</t>
  </si>
  <si>
    <t>01.04.</t>
  </si>
  <si>
    <t>Todesfälle</t>
  </si>
  <si>
    <t>02.04.</t>
  </si>
  <si>
    <t>Infektionen
gesamt</t>
  </si>
  <si>
    <t>Genesene</t>
  </si>
  <si>
    <t>Genesene
gesamt</t>
  </si>
  <si>
    <t>Todesfälle
gesamt</t>
  </si>
  <si>
    <t>Infektionen
aktuell</t>
  </si>
  <si>
    <t>Infektionen
neu</t>
  </si>
  <si>
    <t>Coronavirus-Infektionen im Landkreis Neumarkt i.d.OPf.</t>
  </si>
  <si>
    <t>03.04.</t>
  </si>
  <si>
    <t>04.04.</t>
  </si>
  <si>
    <t>05.04.</t>
  </si>
  <si>
    <t>06.04.</t>
  </si>
  <si>
    <t>07.04.</t>
  </si>
  <si>
    <t>08.04.</t>
  </si>
  <si>
    <t>09.04.</t>
  </si>
  <si>
    <t>14.04.</t>
  </si>
  <si>
    <t>20.03.</t>
  </si>
  <si>
    <t>30.03.</t>
  </si>
  <si>
    <t>13.04.</t>
  </si>
  <si>
    <t>15.04.</t>
  </si>
  <si>
    <t>16.04.</t>
  </si>
  <si>
    <t>PM Datum</t>
  </si>
  <si>
    <t>17.04.</t>
  </si>
  <si>
    <t>18.04.</t>
  </si>
  <si>
    <t>19.04.</t>
  </si>
  <si>
    <t>20.04.</t>
  </si>
  <si>
    <t>21.04.</t>
  </si>
  <si>
    <t>22.04.</t>
  </si>
  <si>
    <t>23.04.</t>
  </si>
  <si>
    <t>24.04.</t>
  </si>
  <si>
    <t>25.04.</t>
  </si>
  <si>
    <t>26.04.</t>
  </si>
  <si>
    <t>27.04.</t>
  </si>
  <si>
    <t>28.04.</t>
  </si>
  <si>
    <t>29.04.</t>
  </si>
  <si>
    <t>30.04.</t>
  </si>
  <si>
    <t>02.05.</t>
  </si>
  <si>
    <t>01.05.</t>
  </si>
  <si>
    <t>03.05.</t>
  </si>
  <si>
    <t>04.05.</t>
  </si>
  <si>
    <t>05.05.</t>
  </si>
  <si>
    <t>06.05.</t>
  </si>
  <si>
    <t>07.05.</t>
  </si>
  <si>
    <t>08.05.</t>
  </si>
  <si>
    <t>09.05.</t>
  </si>
  <si>
    <t>10.05.</t>
  </si>
  <si>
    <t>11.05.</t>
  </si>
  <si>
    <t>12.05.</t>
  </si>
  <si>
    <t>13.05.</t>
  </si>
  <si>
    <t>14.05.</t>
  </si>
  <si>
    <t>15.05.</t>
  </si>
  <si>
    <t>16.05.</t>
  </si>
  <si>
    <t>17.05.</t>
  </si>
  <si>
    <t>18.05.</t>
  </si>
  <si>
    <t>19.05.</t>
  </si>
  <si>
    <t>22.05.</t>
  </si>
  <si>
    <t>20.05.</t>
  </si>
  <si>
    <t>23.05.</t>
  </si>
  <si>
    <t>24.05.</t>
  </si>
  <si>
    <t>25.05.</t>
  </si>
  <si>
    <t>26.05.</t>
  </si>
  <si>
    <t>27.05.</t>
  </si>
  <si>
    <t>28.05.</t>
  </si>
  <si>
    <t>29.05.</t>
  </si>
  <si>
    <t>30.05.</t>
  </si>
  <si>
    <t>02.06.</t>
  </si>
  <si>
    <t>03.06.</t>
  </si>
  <si>
    <t>04.06.</t>
  </si>
  <si>
    <t>05.06.</t>
  </si>
  <si>
    <t>08.06.</t>
  </si>
  <si>
    <t>09.06.</t>
  </si>
  <si>
    <t>10.06.</t>
  </si>
  <si>
    <t>12.06.</t>
  </si>
  <si>
    <t>15.06.</t>
  </si>
  <si>
    <t>16.06.</t>
  </si>
  <si>
    <t>17.06.</t>
  </si>
  <si>
    <t>18.06.</t>
  </si>
  <si>
    <t>19.06.</t>
  </si>
  <si>
    <t>22.06.</t>
  </si>
  <si>
    <t>23.06.</t>
  </si>
  <si>
    <t>24.06.</t>
  </si>
  <si>
    <t>25.06.</t>
  </si>
  <si>
    <t>26.06.</t>
  </si>
  <si>
    <t>29.06.</t>
  </si>
  <si>
    <t>30.06.</t>
  </si>
  <si>
    <t>01.07.</t>
  </si>
  <si>
    <t>02.07.</t>
  </si>
  <si>
    <t>03.07.</t>
  </si>
  <si>
    <t>06.07.</t>
  </si>
  <si>
    <t>07.07.</t>
  </si>
  <si>
    <t>08.07.</t>
  </si>
  <si>
    <t>09.07.</t>
  </si>
  <si>
    <t>10.07.</t>
  </si>
  <si>
    <t>13.07.</t>
  </si>
  <si>
    <t>14.07.</t>
  </si>
  <si>
    <t>15.07.</t>
  </si>
  <si>
    <t>16.07.</t>
  </si>
  <si>
    <t>17.07.</t>
  </si>
  <si>
    <t>20.07.</t>
  </si>
  <si>
    <t>21.07.</t>
  </si>
  <si>
    <t>22.07.</t>
  </si>
  <si>
    <t>23.07.</t>
  </si>
  <si>
    <t>24.07.</t>
  </si>
  <si>
    <t>27.07.</t>
  </si>
  <si>
    <t>28.07.</t>
  </si>
  <si>
    <t>29.07.</t>
  </si>
  <si>
    <t>30.07.</t>
  </si>
  <si>
    <t>31.07.</t>
  </si>
  <si>
    <t>03.08.</t>
  </si>
  <si>
    <t>04.08.</t>
  </si>
  <si>
    <t>05.08.</t>
  </si>
  <si>
    <t>06.08.</t>
  </si>
  <si>
    <t>07.08.</t>
  </si>
  <si>
    <t>10.08.</t>
  </si>
  <si>
    <t>11.08.</t>
  </si>
  <si>
    <t>12.08.</t>
  </si>
  <si>
    <t>13.08.</t>
  </si>
  <si>
    <t>14.08.</t>
  </si>
  <si>
    <t>17.08.</t>
  </si>
  <si>
    <t>18.08.</t>
  </si>
  <si>
    <t>19.08.</t>
  </si>
  <si>
    <t>20.08.</t>
  </si>
  <si>
    <t>21.08.</t>
  </si>
  <si>
    <t>24.08.</t>
  </si>
  <si>
    <t>25.08.</t>
  </si>
  <si>
    <t>26.08.</t>
  </si>
  <si>
    <t>27.08.</t>
  </si>
  <si>
    <t>22.08.</t>
  </si>
  <si>
    <t>23.08.</t>
  </si>
  <si>
    <t>28.08.</t>
  </si>
  <si>
    <t>29.08.</t>
  </si>
  <si>
    <t>30.08.</t>
  </si>
  <si>
    <t>31.08.</t>
  </si>
  <si>
    <t>01.09.</t>
  </si>
  <si>
    <t>02.09.</t>
  </si>
  <si>
    <t>03.09.</t>
  </si>
  <si>
    <t>04.09.</t>
  </si>
  <si>
    <t>07.09.</t>
  </si>
  <si>
    <t>08.09.</t>
  </si>
  <si>
    <t>09.09.</t>
  </si>
  <si>
    <t>10.09.</t>
  </si>
  <si>
    <t>05.09.</t>
  </si>
  <si>
    <t>06.09.</t>
  </si>
  <si>
    <t>11.09.</t>
  </si>
  <si>
    <t>12.09.</t>
  </si>
  <si>
    <t>13.09.</t>
  </si>
  <si>
    <t>14.09.</t>
  </si>
  <si>
    <t>15.09.</t>
  </si>
  <si>
    <t>16.09.</t>
  </si>
  <si>
    <t>17.09.</t>
  </si>
  <si>
    <t>18.09.</t>
  </si>
  <si>
    <t>19.09.</t>
  </si>
  <si>
    <t>20.09.</t>
  </si>
  <si>
    <t>21.09.</t>
  </si>
  <si>
    <t>22.09.</t>
  </si>
  <si>
    <t>23.o9.</t>
  </si>
  <si>
    <t>24.09.</t>
  </si>
  <si>
    <t>25.09.</t>
  </si>
  <si>
    <t>26.09.</t>
  </si>
  <si>
    <t>27.09.</t>
  </si>
  <si>
    <t>28.09.</t>
  </si>
  <si>
    <t>29.09.</t>
  </si>
  <si>
    <t>30.09.</t>
  </si>
  <si>
    <t>01.10.</t>
  </si>
  <si>
    <t>02.10.</t>
  </si>
  <si>
    <t>04.10.</t>
  </si>
  <si>
    <t>03.10.</t>
  </si>
  <si>
    <t>05.10.</t>
  </si>
  <si>
    <t>06.10.</t>
  </si>
  <si>
    <t>07.10.</t>
  </si>
  <si>
    <t>08.10.</t>
  </si>
  <si>
    <t>09.10.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</si>
  <si>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</si>
  <si>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</si>
  <si>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</si>
  <si>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</si>
  <si>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</si>
  <si>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</si>
  <si>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</si>
  <si>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</si>
  <si>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</si>
  <si>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</si>
  <si>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*</t>
  </si>
  <si>
    <t xml:space="preserve"> Anmerkung:</t>
  </si>
  <si>
    <t>Aufgrund regelhaft durchgeführter Datenbank-Bereinigungen kann es rückwirkend zu einer Diskrepanz in der Zahl der bestätigten Fälle seit Beginn kommen.</t>
  </si>
  <si>
    <t>diese Person aber ihren Hauptwohnsitz nicht im Landkreis hat. Dieser Fall wird dann rückwirkend dem Landkreis zugeordnet, in dem der Hauptwohnsitz liegt.</t>
  </si>
  <si>
    <t>siehe 15.10. ursprünglich 9 Neuinfektionen – tatsächlich im Landkreis 8</t>
  </si>
  <si>
    <t>Dies liegt, dass ein Fall im Landkreis Neumarkt federführend bearbeitet wurde, da sich diese Personen hier in Quarantäne befand,</t>
  </si>
  <si>
    <t>20.10.</t>
  </si>
  <si>
    <t>21.10.</t>
  </si>
  <si>
    <t>22.10.</t>
  </si>
  <si>
    <t>23.10.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</si>
</sst>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6" fontId="0" fillId="0" borderId="0" xfId="0" applyNumberFormat="1"/>
    <xf numFmtId="0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Border="1"/>
    <xf numFmtId="16" fontId="0" fillId="0" borderId="0" xfId="0" applyNumberFormat="1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/>
    <xf numFmtId="0" fontId="2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8B8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Coroanavirus-Infektionen gesamt</a:t>
            </a:r>
          </a:p>
        </c:rich>
      </c:tx>
      <c:layout>
        <c:manualLayout>
          <c:xMode val="edge"/>
          <c:yMode val="edge"/>
          <c:x val="0.40490631808278865"/>
          <c:y val="5.58375634517766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2969962088072324E-2"/>
          <c:y val="0.12217101669397923"/>
          <c:w val="0.92895799192613615"/>
          <c:h val="0.80996688567533515"/>
        </c:manualLayout>
      </c:layout>
      <c:lineChart>
        <c:grouping val="standard"/>
        <c:varyColors val="0"/>
        <c:ser>
          <c:idx val="3"/>
          <c:order val="0"/>
          <c:tx>
            <c:strRef>
              <c:f>Tabelle1!$E$4</c:f>
              <c:strCache>
                <c:ptCount val="1"/>
                <c:pt idx="0">
                  <c:v>Infektionen
gesamt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Tabelle1!$A$5:$A$193</c:f>
              <c:strCache>
                <c:ptCount val="189"/>
                <c:pt idx="0">
                  <c:v>10.03.</c:v>
                </c:pt>
                <c:pt idx="1">
                  <c:v>13.03.</c:v>
                </c:pt>
                <c:pt idx="2">
                  <c:v>16.03.</c:v>
                </c:pt>
                <c:pt idx="3">
                  <c:v>18.03.</c:v>
                </c:pt>
                <c:pt idx="4">
                  <c:v>19.03.</c:v>
                </c:pt>
                <c:pt idx="5">
                  <c:v>20.03.</c:v>
                </c:pt>
                <c:pt idx="6">
                  <c:v>23.03.</c:v>
                </c:pt>
                <c:pt idx="7">
                  <c:v>24.03.</c:v>
                </c:pt>
                <c:pt idx="8">
                  <c:v>25.03.</c:v>
                </c:pt>
                <c:pt idx="9">
                  <c:v>26.03.</c:v>
                </c:pt>
                <c:pt idx="10">
                  <c:v>27.03.</c:v>
                </c:pt>
                <c:pt idx="11">
                  <c:v>30.03.</c:v>
                </c:pt>
                <c:pt idx="12">
                  <c:v>31.03.</c:v>
                </c:pt>
                <c:pt idx="13">
                  <c:v>01.04.</c:v>
                </c:pt>
                <c:pt idx="14">
                  <c:v>02.04.</c:v>
                </c:pt>
                <c:pt idx="15">
                  <c:v>03.04.</c:v>
                </c:pt>
                <c:pt idx="16">
                  <c:v>04.04.</c:v>
                </c:pt>
                <c:pt idx="17">
                  <c:v>05.04.</c:v>
                </c:pt>
                <c:pt idx="18">
                  <c:v>06.04.</c:v>
                </c:pt>
                <c:pt idx="19">
                  <c:v>07.04.</c:v>
                </c:pt>
                <c:pt idx="20">
                  <c:v>08.04.</c:v>
                </c:pt>
                <c:pt idx="21">
                  <c:v>09.04.</c:v>
                </c:pt>
                <c:pt idx="22">
                  <c:v>13.04.</c:v>
                </c:pt>
                <c:pt idx="23">
                  <c:v>14.04.</c:v>
                </c:pt>
                <c:pt idx="24">
                  <c:v>15.04.</c:v>
                </c:pt>
                <c:pt idx="25">
                  <c:v>16.04.</c:v>
                </c:pt>
                <c:pt idx="26">
                  <c:v>17.04.</c:v>
                </c:pt>
                <c:pt idx="27">
                  <c:v>18.04.</c:v>
                </c:pt>
                <c:pt idx="28">
                  <c:v>19.04.</c:v>
                </c:pt>
                <c:pt idx="29">
                  <c:v>20.04.</c:v>
                </c:pt>
                <c:pt idx="30">
                  <c:v>21.04.</c:v>
                </c:pt>
                <c:pt idx="31">
                  <c:v>22.04.</c:v>
                </c:pt>
                <c:pt idx="32">
                  <c:v>23.04.</c:v>
                </c:pt>
                <c:pt idx="33">
                  <c:v>24.04.</c:v>
                </c:pt>
                <c:pt idx="34">
                  <c:v>25.04.</c:v>
                </c:pt>
                <c:pt idx="35">
                  <c:v>26.04.</c:v>
                </c:pt>
                <c:pt idx="36">
                  <c:v>27.04.</c:v>
                </c:pt>
                <c:pt idx="37">
                  <c:v>28.04.</c:v>
                </c:pt>
                <c:pt idx="38">
                  <c:v>29.04.</c:v>
                </c:pt>
                <c:pt idx="39">
                  <c:v>30.04.</c:v>
                </c:pt>
                <c:pt idx="40">
                  <c:v>01.05.</c:v>
                </c:pt>
                <c:pt idx="41">
                  <c:v>02.05.</c:v>
                </c:pt>
                <c:pt idx="42">
                  <c:v>03.05.</c:v>
                </c:pt>
                <c:pt idx="43">
                  <c:v>04.05.</c:v>
                </c:pt>
                <c:pt idx="44">
                  <c:v>05.05.</c:v>
                </c:pt>
                <c:pt idx="45">
                  <c:v>06.05.</c:v>
                </c:pt>
                <c:pt idx="46">
                  <c:v>07.05.</c:v>
                </c:pt>
                <c:pt idx="47">
                  <c:v>08.05.</c:v>
                </c:pt>
                <c:pt idx="48">
                  <c:v>09.05.</c:v>
                </c:pt>
                <c:pt idx="49">
                  <c:v>10.05.</c:v>
                </c:pt>
                <c:pt idx="50">
                  <c:v>11.05.</c:v>
                </c:pt>
                <c:pt idx="51">
                  <c:v>12.05.</c:v>
                </c:pt>
                <c:pt idx="52">
                  <c:v>13.05.</c:v>
                </c:pt>
                <c:pt idx="53">
                  <c:v>14.05.</c:v>
                </c:pt>
                <c:pt idx="54">
                  <c:v>15.05.</c:v>
                </c:pt>
                <c:pt idx="55">
                  <c:v>16.05.</c:v>
                </c:pt>
                <c:pt idx="56">
                  <c:v>17.05.</c:v>
                </c:pt>
                <c:pt idx="57">
                  <c:v>18.05.</c:v>
                </c:pt>
                <c:pt idx="58">
                  <c:v>19.05.</c:v>
                </c:pt>
                <c:pt idx="59">
                  <c:v>20.05.</c:v>
                </c:pt>
                <c:pt idx="60">
                  <c:v>22.05.</c:v>
                </c:pt>
                <c:pt idx="61">
                  <c:v>23.05.</c:v>
                </c:pt>
                <c:pt idx="62">
                  <c:v>24.05.</c:v>
                </c:pt>
                <c:pt idx="63">
                  <c:v>25.05.</c:v>
                </c:pt>
                <c:pt idx="64">
                  <c:v>26.05.</c:v>
                </c:pt>
                <c:pt idx="65">
                  <c:v>27.05.</c:v>
                </c:pt>
                <c:pt idx="66">
                  <c:v>28.05.</c:v>
                </c:pt>
                <c:pt idx="67">
                  <c:v>29.05.</c:v>
                </c:pt>
                <c:pt idx="68">
                  <c:v>30.05.</c:v>
                </c:pt>
                <c:pt idx="69">
                  <c:v>02.06.</c:v>
                </c:pt>
                <c:pt idx="70">
                  <c:v>03.06.</c:v>
                </c:pt>
                <c:pt idx="71">
                  <c:v>04.06.</c:v>
                </c:pt>
                <c:pt idx="72">
                  <c:v>05.06.</c:v>
                </c:pt>
                <c:pt idx="73">
                  <c:v>08.06.</c:v>
                </c:pt>
                <c:pt idx="74">
                  <c:v>09.06.</c:v>
                </c:pt>
                <c:pt idx="75">
                  <c:v>10.06.</c:v>
                </c:pt>
                <c:pt idx="76">
                  <c:v>12.06.</c:v>
                </c:pt>
                <c:pt idx="77">
                  <c:v>15.06.</c:v>
                </c:pt>
                <c:pt idx="78">
                  <c:v>16.06.</c:v>
                </c:pt>
                <c:pt idx="79">
                  <c:v>17.06.</c:v>
                </c:pt>
                <c:pt idx="80">
                  <c:v>18.06.</c:v>
                </c:pt>
                <c:pt idx="81">
                  <c:v>19.06.</c:v>
                </c:pt>
                <c:pt idx="82">
                  <c:v>22.06.</c:v>
                </c:pt>
                <c:pt idx="83">
                  <c:v>23.06.</c:v>
                </c:pt>
                <c:pt idx="84">
                  <c:v>24.06.</c:v>
                </c:pt>
                <c:pt idx="85">
                  <c:v>25.06.</c:v>
                </c:pt>
                <c:pt idx="86">
                  <c:v>26.06.</c:v>
                </c:pt>
                <c:pt idx="87">
                  <c:v>29.06.</c:v>
                </c:pt>
                <c:pt idx="88">
                  <c:v>30.06.</c:v>
                </c:pt>
                <c:pt idx="89">
                  <c:v>01.07.</c:v>
                </c:pt>
                <c:pt idx="90">
                  <c:v>02.07.</c:v>
                </c:pt>
                <c:pt idx="91">
                  <c:v>03.07.</c:v>
                </c:pt>
                <c:pt idx="92">
                  <c:v>06.07.</c:v>
                </c:pt>
                <c:pt idx="93">
                  <c:v>07.07.</c:v>
                </c:pt>
                <c:pt idx="94">
                  <c:v>08.07.</c:v>
                </c:pt>
                <c:pt idx="95">
                  <c:v>09.07.</c:v>
                </c:pt>
                <c:pt idx="96">
                  <c:v>10.07.</c:v>
                </c:pt>
                <c:pt idx="97">
                  <c:v>13.07.</c:v>
                </c:pt>
                <c:pt idx="98">
                  <c:v>14.07.</c:v>
                </c:pt>
                <c:pt idx="99">
                  <c:v>15.07.</c:v>
                </c:pt>
                <c:pt idx="100">
                  <c:v>16.07.</c:v>
                </c:pt>
                <c:pt idx="101">
                  <c:v>17.07.</c:v>
                </c:pt>
                <c:pt idx="102">
                  <c:v>20.07.</c:v>
                </c:pt>
                <c:pt idx="103">
                  <c:v>21.07.</c:v>
                </c:pt>
                <c:pt idx="104">
                  <c:v>22.07.</c:v>
                </c:pt>
                <c:pt idx="105">
                  <c:v>23.07.</c:v>
                </c:pt>
                <c:pt idx="106">
                  <c:v>24.07.</c:v>
                </c:pt>
                <c:pt idx="107">
                  <c:v>27.07.</c:v>
                </c:pt>
                <c:pt idx="108">
                  <c:v>28.07.</c:v>
                </c:pt>
                <c:pt idx="109">
                  <c:v>29.07.</c:v>
                </c:pt>
                <c:pt idx="110">
                  <c:v>30.07.</c:v>
                </c:pt>
                <c:pt idx="111">
                  <c:v>31.07.</c:v>
                </c:pt>
                <c:pt idx="112">
                  <c:v>03.08.</c:v>
                </c:pt>
                <c:pt idx="113">
                  <c:v>04.08.</c:v>
                </c:pt>
                <c:pt idx="114">
                  <c:v>05.08.</c:v>
                </c:pt>
                <c:pt idx="115">
                  <c:v>06.08.</c:v>
                </c:pt>
                <c:pt idx="116">
                  <c:v>07.08.</c:v>
                </c:pt>
                <c:pt idx="117">
                  <c:v>10.08.</c:v>
                </c:pt>
                <c:pt idx="118">
                  <c:v>11.08.</c:v>
                </c:pt>
                <c:pt idx="119">
                  <c:v>12.08.</c:v>
                </c:pt>
                <c:pt idx="120">
                  <c:v>13.08.</c:v>
                </c:pt>
                <c:pt idx="121">
                  <c:v>14.08.</c:v>
                </c:pt>
                <c:pt idx="122">
                  <c:v>17.08.</c:v>
                </c:pt>
                <c:pt idx="123">
                  <c:v>18.08.</c:v>
                </c:pt>
                <c:pt idx="124">
                  <c:v>19.08.</c:v>
                </c:pt>
                <c:pt idx="125">
                  <c:v>20.08.</c:v>
                </c:pt>
                <c:pt idx="126">
                  <c:v>21.08.</c:v>
                </c:pt>
                <c:pt idx="127">
                  <c:v>22.08.</c:v>
                </c:pt>
                <c:pt idx="128">
                  <c:v>23.08.</c:v>
                </c:pt>
                <c:pt idx="129">
                  <c:v>24.08.</c:v>
                </c:pt>
                <c:pt idx="130">
                  <c:v>25.08.</c:v>
                </c:pt>
                <c:pt idx="131">
                  <c:v>26.08.</c:v>
                </c:pt>
                <c:pt idx="132">
                  <c:v>27.08.</c:v>
                </c:pt>
                <c:pt idx="133">
                  <c:v>28.08.</c:v>
                </c:pt>
                <c:pt idx="134">
                  <c:v>29.08.</c:v>
                </c:pt>
                <c:pt idx="135">
                  <c:v>30.08.</c:v>
                </c:pt>
                <c:pt idx="136">
                  <c:v>31.08.</c:v>
                </c:pt>
                <c:pt idx="137">
                  <c:v>01.09.</c:v>
                </c:pt>
                <c:pt idx="138">
                  <c:v>02.09.</c:v>
                </c:pt>
                <c:pt idx="139">
                  <c:v>03.09.</c:v>
                </c:pt>
                <c:pt idx="140">
                  <c:v>04.09.</c:v>
                </c:pt>
                <c:pt idx="141">
                  <c:v>05.09.</c:v>
                </c:pt>
                <c:pt idx="142">
                  <c:v>06.09.</c:v>
                </c:pt>
                <c:pt idx="143">
                  <c:v>07.09.</c:v>
                </c:pt>
                <c:pt idx="144">
                  <c:v>08.09.</c:v>
                </c:pt>
                <c:pt idx="145">
                  <c:v>09.09.</c:v>
                </c:pt>
                <c:pt idx="146">
                  <c:v>10.09.</c:v>
                </c:pt>
                <c:pt idx="147">
                  <c:v>11.09.</c:v>
                </c:pt>
                <c:pt idx="148">
                  <c:v>12.09.</c:v>
                </c:pt>
                <c:pt idx="149">
                  <c:v>13.09.</c:v>
                </c:pt>
                <c:pt idx="150">
                  <c:v>14.09.</c:v>
                </c:pt>
                <c:pt idx="151">
                  <c:v>15.09.</c:v>
                </c:pt>
                <c:pt idx="152">
                  <c:v>16.09.</c:v>
                </c:pt>
                <c:pt idx="153">
                  <c:v>17.09.</c:v>
                </c:pt>
                <c:pt idx="154">
                  <c:v>18.09.</c:v>
                </c:pt>
                <c:pt idx="155">
                  <c:v>19.09.</c:v>
                </c:pt>
                <c:pt idx="156">
                  <c:v>20.09.</c:v>
                </c:pt>
                <c:pt idx="157">
                  <c:v>21.09.</c:v>
                </c:pt>
                <c:pt idx="158">
                  <c:v>22.09.</c:v>
                </c:pt>
                <c:pt idx="159">
                  <c:v>23.o9.</c:v>
                </c:pt>
                <c:pt idx="160">
                  <c:v>24.09.</c:v>
                </c:pt>
                <c:pt idx="161">
                  <c:v>25.09.</c:v>
                </c:pt>
                <c:pt idx="162">
                  <c:v>26.09.</c:v>
                </c:pt>
                <c:pt idx="163">
                  <c:v>27.09.</c:v>
                </c:pt>
                <c:pt idx="164">
                  <c:v>28.09.</c:v>
                </c:pt>
                <c:pt idx="165">
                  <c:v>29.09.</c:v>
                </c:pt>
                <c:pt idx="166">
                  <c:v>30.09.</c:v>
                </c:pt>
                <c:pt idx="167">
                  <c:v>01.10.</c:v>
                </c:pt>
                <c:pt idx="168">
                  <c:v>02.10.</c:v>
                </c:pt>
                <c:pt idx="169">
                  <c:v>03.10.</c:v>
                </c:pt>
                <c:pt idx="170">
                  <c:v>04.10.</c:v>
                </c:pt>
                <c:pt idx="171">
                  <c:v>05.10.</c:v>
                </c:pt>
                <c:pt idx="172">
                  <c:v>06.10.</c:v>
                </c:pt>
                <c:pt idx="173">
                  <c:v>07.10.</c:v>
                </c:pt>
                <c:pt idx="174">
                  <c:v>08.10.</c:v>
                </c:pt>
                <c:pt idx="175">
                  <c:v>09.10.</c:v>
                </c:pt>
                <c:pt idx="176">
                  <c:v>10.10.</c:v>
                </c:pt>
                <c:pt idx="177">
                  <c:v>11.10.</c:v>
                </c:pt>
                <c:pt idx="178">
                  <c:v>12.10.</c:v>
                </c:pt>
                <c:pt idx="179">
                  <c:v>13.10.</c:v>
                </c:pt>
                <c:pt idx="180">
                  <c:v>14.10.</c:v>
                </c:pt>
                <c:pt idx="181">
                  <c:v>15.10.</c:v>
                </c:pt>
                <c:pt idx="182">
                  <c:v>16.10.</c:v>
                </c:pt>
                <c:pt idx="183">
                  <c:v>17.10.</c:v>
                </c:pt>
                <c:pt idx="184">
                  <c:v>18.10.</c:v>
                </c:pt>
                <c:pt idx="185">
                  <c:v>19.10.</c:v>
                </c:pt>
                <c:pt idx="186">
                  <c:v>20.10.</c:v>
                </c:pt>
                <c:pt idx="187">
                  <c:v>21.10.</c:v>
                </c:pt>
                <c:pt idx="188">
                  <c:v>22.10.</c:v>
                </c:pt>
              </c:strCache>
            </c:strRef>
          </c:cat>
          <c:val>
            <c:numRef>
              <c:f>Tabelle1!$E$5:$E$193</c:f>
              <c:numCache>
                <c:formatCode>General</c:formatCode>
                <c:ptCount val="189"/>
                <c:pt idx="0">
                  <c:v>2</c:v>
                </c:pt>
                <c:pt idx="1">
                  <c:v>4</c:v>
                </c:pt>
                <c:pt idx="2">
                  <c:v>12</c:v>
                </c:pt>
                <c:pt idx="3">
                  <c:v>19</c:v>
                </c:pt>
                <c:pt idx="4">
                  <c:v>21</c:v>
                </c:pt>
                <c:pt idx="5">
                  <c:v>26</c:v>
                </c:pt>
                <c:pt idx="6">
                  <c:v>35</c:v>
                </c:pt>
                <c:pt idx="7">
                  <c:v>45</c:v>
                </c:pt>
                <c:pt idx="8">
                  <c:v>48</c:v>
                </c:pt>
                <c:pt idx="9">
                  <c:v>60</c:v>
                </c:pt>
                <c:pt idx="10">
                  <c:v>66</c:v>
                </c:pt>
                <c:pt idx="11">
                  <c:v>88</c:v>
                </c:pt>
                <c:pt idx="12">
                  <c:v>110</c:v>
                </c:pt>
                <c:pt idx="13">
                  <c:v>118</c:v>
                </c:pt>
                <c:pt idx="14">
                  <c:v>123</c:v>
                </c:pt>
                <c:pt idx="15">
                  <c:v>138</c:v>
                </c:pt>
                <c:pt idx="16">
                  <c:v>145</c:v>
                </c:pt>
                <c:pt idx="17">
                  <c:v>151</c:v>
                </c:pt>
                <c:pt idx="18">
                  <c:v>157</c:v>
                </c:pt>
                <c:pt idx="19">
                  <c:v>160</c:v>
                </c:pt>
                <c:pt idx="20">
                  <c:v>170</c:v>
                </c:pt>
                <c:pt idx="21">
                  <c:v>185</c:v>
                </c:pt>
                <c:pt idx="22">
                  <c:v>230</c:v>
                </c:pt>
                <c:pt idx="23">
                  <c:v>249</c:v>
                </c:pt>
                <c:pt idx="24">
                  <c:v>258</c:v>
                </c:pt>
                <c:pt idx="25">
                  <c:v>264</c:v>
                </c:pt>
                <c:pt idx="26">
                  <c:v>270</c:v>
                </c:pt>
                <c:pt idx="27">
                  <c:v>282</c:v>
                </c:pt>
                <c:pt idx="28">
                  <c:v>286</c:v>
                </c:pt>
                <c:pt idx="29">
                  <c:v>293</c:v>
                </c:pt>
                <c:pt idx="30">
                  <c:v>296</c:v>
                </c:pt>
                <c:pt idx="31">
                  <c:v>320</c:v>
                </c:pt>
                <c:pt idx="32">
                  <c:v>324</c:v>
                </c:pt>
                <c:pt idx="33">
                  <c:v>332</c:v>
                </c:pt>
                <c:pt idx="34">
                  <c:v>335</c:v>
                </c:pt>
                <c:pt idx="35">
                  <c:v>341</c:v>
                </c:pt>
                <c:pt idx="36">
                  <c:v>341</c:v>
                </c:pt>
                <c:pt idx="37">
                  <c:v>343</c:v>
                </c:pt>
                <c:pt idx="38">
                  <c:v>347</c:v>
                </c:pt>
                <c:pt idx="39">
                  <c:v>350</c:v>
                </c:pt>
                <c:pt idx="40">
                  <c:v>350</c:v>
                </c:pt>
                <c:pt idx="41">
                  <c:v>353</c:v>
                </c:pt>
                <c:pt idx="42">
                  <c:v>353</c:v>
                </c:pt>
                <c:pt idx="43">
                  <c:v>358</c:v>
                </c:pt>
                <c:pt idx="44">
                  <c:v>359</c:v>
                </c:pt>
                <c:pt idx="45">
                  <c:v>361</c:v>
                </c:pt>
                <c:pt idx="46">
                  <c:v>365</c:v>
                </c:pt>
                <c:pt idx="47">
                  <c:v>369</c:v>
                </c:pt>
                <c:pt idx="48">
                  <c:v>371</c:v>
                </c:pt>
                <c:pt idx="49">
                  <c:v>372</c:v>
                </c:pt>
                <c:pt idx="50">
                  <c:v>373</c:v>
                </c:pt>
                <c:pt idx="51">
                  <c:v>373</c:v>
                </c:pt>
                <c:pt idx="52">
                  <c:v>373</c:v>
                </c:pt>
                <c:pt idx="53">
                  <c:v>375</c:v>
                </c:pt>
                <c:pt idx="54">
                  <c:v>375</c:v>
                </c:pt>
                <c:pt idx="55">
                  <c:v>377</c:v>
                </c:pt>
                <c:pt idx="56">
                  <c:v>377</c:v>
                </c:pt>
                <c:pt idx="57">
                  <c:v>379</c:v>
                </c:pt>
                <c:pt idx="58">
                  <c:v>379</c:v>
                </c:pt>
                <c:pt idx="59">
                  <c:v>381</c:v>
                </c:pt>
                <c:pt idx="60">
                  <c:v>382</c:v>
                </c:pt>
                <c:pt idx="61">
                  <c:v>382</c:v>
                </c:pt>
                <c:pt idx="62">
                  <c:v>382</c:v>
                </c:pt>
                <c:pt idx="63">
                  <c:v>384</c:v>
                </c:pt>
                <c:pt idx="64">
                  <c:v>384</c:v>
                </c:pt>
                <c:pt idx="65">
                  <c:v>386</c:v>
                </c:pt>
                <c:pt idx="66">
                  <c:v>387</c:v>
                </c:pt>
                <c:pt idx="67">
                  <c:v>397</c:v>
                </c:pt>
                <c:pt idx="68">
                  <c:v>397</c:v>
                </c:pt>
                <c:pt idx="69">
                  <c:v>397</c:v>
                </c:pt>
                <c:pt idx="70">
                  <c:v>397</c:v>
                </c:pt>
                <c:pt idx="71">
                  <c:v>397</c:v>
                </c:pt>
                <c:pt idx="72">
                  <c:v>397</c:v>
                </c:pt>
                <c:pt idx="73">
                  <c:v>397</c:v>
                </c:pt>
                <c:pt idx="74">
                  <c:v>397</c:v>
                </c:pt>
                <c:pt idx="75">
                  <c:v>397</c:v>
                </c:pt>
                <c:pt idx="76">
                  <c:v>397</c:v>
                </c:pt>
                <c:pt idx="77">
                  <c:v>397</c:v>
                </c:pt>
                <c:pt idx="78">
                  <c:v>397</c:v>
                </c:pt>
                <c:pt idx="79">
                  <c:v>397</c:v>
                </c:pt>
                <c:pt idx="80">
                  <c:v>398</c:v>
                </c:pt>
                <c:pt idx="81">
                  <c:v>398</c:v>
                </c:pt>
                <c:pt idx="82">
                  <c:v>399</c:v>
                </c:pt>
                <c:pt idx="83">
                  <c:v>399</c:v>
                </c:pt>
                <c:pt idx="84">
                  <c:v>400</c:v>
                </c:pt>
                <c:pt idx="85">
                  <c:v>403</c:v>
                </c:pt>
                <c:pt idx="86">
                  <c:v>405</c:v>
                </c:pt>
                <c:pt idx="87">
                  <c:v>407</c:v>
                </c:pt>
                <c:pt idx="88">
                  <c:v>407</c:v>
                </c:pt>
                <c:pt idx="89">
                  <c:v>408</c:v>
                </c:pt>
                <c:pt idx="90">
                  <c:v>408</c:v>
                </c:pt>
                <c:pt idx="91">
                  <c:v>408</c:v>
                </c:pt>
                <c:pt idx="92">
                  <c:v>408</c:v>
                </c:pt>
                <c:pt idx="93">
                  <c:v>409</c:v>
                </c:pt>
                <c:pt idx="94">
                  <c:v>409</c:v>
                </c:pt>
                <c:pt idx="95">
                  <c:v>409</c:v>
                </c:pt>
                <c:pt idx="96">
                  <c:v>409</c:v>
                </c:pt>
                <c:pt idx="97">
                  <c:v>409</c:v>
                </c:pt>
                <c:pt idx="98">
                  <c:v>410</c:v>
                </c:pt>
                <c:pt idx="99">
                  <c:v>412</c:v>
                </c:pt>
                <c:pt idx="100">
                  <c:v>413</c:v>
                </c:pt>
                <c:pt idx="101">
                  <c:v>413</c:v>
                </c:pt>
                <c:pt idx="102">
                  <c:v>414</c:v>
                </c:pt>
                <c:pt idx="103">
                  <c:v>414</c:v>
                </c:pt>
                <c:pt idx="104">
                  <c:v>414</c:v>
                </c:pt>
                <c:pt idx="105">
                  <c:v>414</c:v>
                </c:pt>
                <c:pt idx="106">
                  <c:v>414</c:v>
                </c:pt>
                <c:pt idx="107">
                  <c:v>414</c:v>
                </c:pt>
                <c:pt idx="108">
                  <c:v>415</c:v>
                </c:pt>
                <c:pt idx="109">
                  <c:v>415</c:v>
                </c:pt>
                <c:pt idx="110">
                  <c:v>416</c:v>
                </c:pt>
                <c:pt idx="111">
                  <c:v>419</c:v>
                </c:pt>
                <c:pt idx="112">
                  <c:v>419</c:v>
                </c:pt>
                <c:pt idx="113">
                  <c:v>420</c:v>
                </c:pt>
                <c:pt idx="114">
                  <c:v>421</c:v>
                </c:pt>
                <c:pt idx="115">
                  <c:v>421</c:v>
                </c:pt>
                <c:pt idx="116">
                  <c:v>421</c:v>
                </c:pt>
                <c:pt idx="117">
                  <c:v>421</c:v>
                </c:pt>
                <c:pt idx="118">
                  <c:v>421</c:v>
                </c:pt>
                <c:pt idx="119">
                  <c:v>421</c:v>
                </c:pt>
                <c:pt idx="120">
                  <c:v>422</c:v>
                </c:pt>
                <c:pt idx="121">
                  <c:v>423</c:v>
                </c:pt>
                <c:pt idx="122">
                  <c:v>423</c:v>
                </c:pt>
                <c:pt idx="123">
                  <c:v>423</c:v>
                </c:pt>
                <c:pt idx="124">
                  <c:v>425</c:v>
                </c:pt>
                <c:pt idx="125">
                  <c:v>432</c:v>
                </c:pt>
                <c:pt idx="126">
                  <c:v>441</c:v>
                </c:pt>
                <c:pt idx="127">
                  <c:v>446</c:v>
                </c:pt>
                <c:pt idx="128">
                  <c:v>447</c:v>
                </c:pt>
                <c:pt idx="129">
                  <c:v>450</c:v>
                </c:pt>
                <c:pt idx="130">
                  <c:v>465</c:v>
                </c:pt>
                <c:pt idx="131">
                  <c:v>469</c:v>
                </c:pt>
                <c:pt idx="132">
                  <c:v>475</c:v>
                </c:pt>
                <c:pt idx="133">
                  <c:v>479</c:v>
                </c:pt>
                <c:pt idx="134">
                  <c:v>480</c:v>
                </c:pt>
                <c:pt idx="135">
                  <c:v>483</c:v>
                </c:pt>
                <c:pt idx="136">
                  <c:v>485</c:v>
                </c:pt>
                <c:pt idx="137">
                  <c:v>490</c:v>
                </c:pt>
                <c:pt idx="138">
                  <c:v>491</c:v>
                </c:pt>
                <c:pt idx="139">
                  <c:v>496</c:v>
                </c:pt>
                <c:pt idx="140">
                  <c:v>500</c:v>
                </c:pt>
                <c:pt idx="141">
                  <c:v>508</c:v>
                </c:pt>
                <c:pt idx="142">
                  <c:v>511</c:v>
                </c:pt>
                <c:pt idx="143">
                  <c:v>512</c:v>
                </c:pt>
                <c:pt idx="144">
                  <c:v>515</c:v>
                </c:pt>
                <c:pt idx="145">
                  <c:v>518</c:v>
                </c:pt>
                <c:pt idx="146">
                  <c:v>525</c:v>
                </c:pt>
                <c:pt idx="147">
                  <c:v>527</c:v>
                </c:pt>
                <c:pt idx="148">
                  <c:v>527</c:v>
                </c:pt>
                <c:pt idx="149">
                  <c:v>531</c:v>
                </c:pt>
                <c:pt idx="150">
                  <c:v>537</c:v>
                </c:pt>
                <c:pt idx="151">
                  <c:v>538</c:v>
                </c:pt>
                <c:pt idx="152">
                  <c:v>546</c:v>
                </c:pt>
                <c:pt idx="153">
                  <c:v>546</c:v>
                </c:pt>
                <c:pt idx="154">
                  <c:v>557</c:v>
                </c:pt>
                <c:pt idx="155">
                  <c:v>561</c:v>
                </c:pt>
                <c:pt idx="156">
                  <c:v>562</c:v>
                </c:pt>
                <c:pt idx="157">
                  <c:v>563</c:v>
                </c:pt>
                <c:pt idx="158">
                  <c:v>564</c:v>
                </c:pt>
                <c:pt idx="159">
                  <c:v>564</c:v>
                </c:pt>
                <c:pt idx="160">
                  <c:v>568</c:v>
                </c:pt>
                <c:pt idx="161">
                  <c:v>574</c:v>
                </c:pt>
                <c:pt idx="162">
                  <c:v>575</c:v>
                </c:pt>
                <c:pt idx="163">
                  <c:v>576</c:v>
                </c:pt>
                <c:pt idx="164">
                  <c:v>577</c:v>
                </c:pt>
                <c:pt idx="165">
                  <c:v>579</c:v>
                </c:pt>
                <c:pt idx="166">
                  <c:v>579</c:v>
                </c:pt>
                <c:pt idx="167">
                  <c:v>592</c:v>
                </c:pt>
                <c:pt idx="168">
                  <c:v>593</c:v>
                </c:pt>
                <c:pt idx="169">
                  <c:v>594</c:v>
                </c:pt>
                <c:pt idx="170">
                  <c:v>594</c:v>
                </c:pt>
                <c:pt idx="171">
                  <c:v>594</c:v>
                </c:pt>
                <c:pt idx="172">
                  <c:v>595</c:v>
                </c:pt>
                <c:pt idx="173">
                  <c:v>600</c:v>
                </c:pt>
                <c:pt idx="174">
                  <c:v>608</c:v>
                </c:pt>
                <c:pt idx="175">
                  <c:v>611</c:v>
                </c:pt>
                <c:pt idx="176">
                  <c:v>616</c:v>
                </c:pt>
                <c:pt idx="177">
                  <c:v>617</c:v>
                </c:pt>
                <c:pt idx="178">
                  <c:v>619</c:v>
                </c:pt>
                <c:pt idx="179">
                  <c:v>623</c:v>
                </c:pt>
                <c:pt idx="180">
                  <c:v>629</c:v>
                </c:pt>
                <c:pt idx="181">
                  <c:v>637</c:v>
                </c:pt>
                <c:pt idx="182">
                  <c:v>655</c:v>
                </c:pt>
                <c:pt idx="183">
                  <c:v>664</c:v>
                </c:pt>
                <c:pt idx="184">
                  <c:v>671</c:v>
                </c:pt>
                <c:pt idx="185">
                  <c:v>675</c:v>
                </c:pt>
                <c:pt idx="186">
                  <c:v>679</c:v>
                </c:pt>
                <c:pt idx="187">
                  <c:v>709</c:v>
                </c:pt>
                <c:pt idx="188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4-4671-8D3E-8AD80EDDA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18816"/>
        <c:axId val="94930048"/>
      </c:lineChart>
      <c:catAx>
        <c:axId val="5441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930048"/>
        <c:crosses val="autoZero"/>
        <c:auto val="1"/>
        <c:lblAlgn val="ctr"/>
        <c:lblOffset val="100"/>
        <c:tickLblSkip val="5"/>
        <c:noMultiLvlLbl val="0"/>
      </c:catAx>
      <c:valAx>
        <c:axId val="9493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41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39370078740157483" l="0.19685039370078741" r="0.19685039370078741" t="0.78740157480314965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Coronavirus-Infektionen neu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048085592354399E-2"/>
          <c:y val="5.4740227523449855E-2"/>
          <c:w val="0.91566975588228461"/>
          <c:h val="0.905861386357604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Tabelle1!$B$4</c:f>
              <c:strCache>
                <c:ptCount val="1"/>
                <c:pt idx="0">
                  <c:v>Infektionen
neu</c:v>
                </c:pt>
              </c:strCache>
            </c:strRef>
          </c:tx>
          <c:invertIfNegative val="0"/>
          <c:cat>
            <c:strRef>
              <c:f>Tabelle1!$A$5:$A$193</c:f>
              <c:strCache>
                <c:ptCount val="189"/>
                <c:pt idx="0">
                  <c:v>10.03.</c:v>
                </c:pt>
                <c:pt idx="1">
                  <c:v>13.03.</c:v>
                </c:pt>
                <c:pt idx="2">
                  <c:v>16.03.</c:v>
                </c:pt>
                <c:pt idx="3">
                  <c:v>18.03.</c:v>
                </c:pt>
                <c:pt idx="4">
                  <c:v>19.03.</c:v>
                </c:pt>
                <c:pt idx="5">
                  <c:v>20.03.</c:v>
                </c:pt>
                <c:pt idx="6">
                  <c:v>23.03.</c:v>
                </c:pt>
                <c:pt idx="7">
                  <c:v>24.03.</c:v>
                </c:pt>
                <c:pt idx="8">
                  <c:v>25.03.</c:v>
                </c:pt>
                <c:pt idx="9">
                  <c:v>26.03.</c:v>
                </c:pt>
                <c:pt idx="10">
                  <c:v>27.03.</c:v>
                </c:pt>
                <c:pt idx="11">
                  <c:v>30.03.</c:v>
                </c:pt>
                <c:pt idx="12">
                  <c:v>31.03.</c:v>
                </c:pt>
                <c:pt idx="13">
                  <c:v>01.04.</c:v>
                </c:pt>
                <c:pt idx="14">
                  <c:v>02.04.</c:v>
                </c:pt>
                <c:pt idx="15">
                  <c:v>03.04.</c:v>
                </c:pt>
                <c:pt idx="16">
                  <c:v>04.04.</c:v>
                </c:pt>
                <c:pt idx="17">
                  <c:v>05.04.</c:v>
                </c:pt>
                <c:pt idx="18">
                  <c:v>06.04.</c:v>
                </c:pt>
                <c:pt idx="19">
                  <c:v>07.04.</c:v>
                </c:pt>
                <c:pt idx="20">
                  <c:v>08.04.</c:v>
                </c:pt>
                <c:pt idx="21">
                  <c:v>09.04.</c:v>
                </c:pt>
                <c:pt idx="22">
                  <c:v>13.04.</c:v>
                </c:pt>
                <c:pt idx="23">
                  <c:v>14.04.</c:v>
                </c:pt>
                <c:pt idx="24">
                  <c:v>15.04.</c:v>
                </c:pt>
                <c:pt idx="25">
                  <c:v>16.04.</c:v>
                </c:pt>
                <c:pt idx="26">
                  <c:v>17.04.</c:v>
                </c:pt>
                <c:pt idx="27">
                  <c:v>18.04.</c:v>
                </c:pt>
                <c:pt idx="28">
                  <c:v>19.04.</c:v>
                </c:pt>
                <c:pt idx="29">
                  <c:v>20.04.</c:v>
                </c:pt>
                <c:pt idx="30">
                  <c:v>21.04.</c:v>
                </c:pt>
                <c:pt idx="31">
                  <c:v>22.04.</c:v>
                </c:pt>
                <c:pt idx="32">
                  <c:v>23.04.</c:v>
                </c:pt>
                <c:pt idx="33">
                  <c:v>24.04.</c:v>
                </c:pt>
                <c:pt idx="34">
                  <c:v>25.04.</c:v>
                </c:pt>
                <c:pt idx="35">
                  <c:v>26.04.</c:v>
                </c:pt>
                <c:pt idx="36">
                  <c:v>27.04.</c:v>
                </c:pt>
                <c:pt idx="37">
                  <c:v>28.04.</c:v>
                </c:pt>
                <c:pt idx="38">
                  <c:v>29.04.</c:v>
                </c:pt>
                <c:pt idx="39">
                  <c:v>30.04.</c:v>
                </c:pt>
                <c:pt idx="40">
                  <c:v>01.05.</c:v>
                </c:pt>
                <c:pt idx="41">
                  <c:v>02.05.</c:v>
                </c:pt>
                <c:pt idx="42">
                  <c:v>03.05.</c:v>
                </c:pt>
                <c:pt idx="43">
                  <c:v>04.05.</c:v>
                </c:pt>
                <c:pt idx="44">
                  <c:v>05.05.</c:v>
                </c:pt>
                <c:pt idx="45">
                  <c:v>06.05.</c:v>
                </c:pt>
                <c:pt idx="46">
                  <c:v>07.05.</c:v>
                </c:pt>
                <c:pt idx="47">
                  <c:v>08.05.</c:v>
                </c:pt>
                <c:pt idx="48">
                  <c:v>09.05.</c:v>
                </c:pt>
                <c:pt idx="49">
                  <c:v>10.05.</c:v>
                </c:pt>
                <c:pt idx="50">
                  <c:v>11.05.</c:v>
                </c:pt>
                <c:pt idx="51">
                  <c:v>12.05.</c:v>
                </c:pt>
                <c:pt idx="52">
                  <c:v>13.05.</c:v>
                </c:pt>
                <c:pt idx="53">
                  <c:v>14.05.</c:v>
                </c:pt>
                <c:pt idx="54">
                  <c:v>15.05.</c:v>
                </c:pt>
                <c:pt idx="55">
                  <c:v>16.05.</c:v>
                </c:pt>
                <c:pt idx="56">
                  <c:v>17.05.</c:v>
                </c:pt>
                <c:pt idx="57">
                  <c:v>18.05.</c:v>
                </c:pt>
                <c:pt idx="58">
                  <c:v>19.05.</c:v>
                </c:pt>
                <c:pt idx="59">
                  <c:v>20.05.</c:v>
                </c:pt>
                <c:pt idx="60">
                  <c:v>22.05.</c:v>
                </c:pt>
                <c:pt idx="61">
                  <c:v>23.05.</c:v>
                </c:pt>
                <c:pt idx="62">
                  <c:v>24.05.</c:v>
                </c:pt>
                <c:pt idx="63">
                  <c:v>25.05.</c:v>
                </c:pt>
                <c:pt idx="64">
                  <c:v>26.05.</c:v>
                </c:pt>
                <c:pt idx="65">
                  <c:v>27.05.</c:v>
                </c:pt>
                <c:pt idx="66">
                  <c:v>28.05.</c:v>
                </c:pt>
                <c:pt idx="67">
                  <c:v>29.05.</c:v>
                </c:pt>
                <c:pt idx="68">
                  <c:v>30.05.</c:v>
                </c:pt>
                <c:pt idx="69">
                  <c:v>02.06.</c:v>
                </c:pt>
                <c:pt idx="70">
                  <c:v>03.06.</c:v>
                </c:pt>
                <c:pt idx="71">
                  <c:v>04.06.</c:v>
                </c:pt>
                <c:pt idx="72">
                  <c:v>05.06.</c:v>
                </c:pt>
                <c:pt idx="73">
                  <c:v>08.06.</c:v>
                </c:pt>
                <c:pt idx="74">
                  <c:v>09.06.</c:v>
                </c:pt>
                <c:pt idx="75">
                  <c:v>10.06.</c:v>
                </c:pt>
                <c:pt idx="76">
                  <c:v>12.06.</c:v>
                </c:pt>
                <c:pt idx="77">
                  <c:v>15.06.</c:v>
                </c:pt>
                <c:pt idx="78">
                  <c:v>16.06.</c:v>
                </c:pt>
                <c:pt idx="79">
                  <c:v>17.06.</c:v>
                </c:pt>
                <c:pt idx="80">
                  <c:v>18.06.</c:v>
                </c:pt>
                <c:pt idx="81">
                  <c:v>19.06.</c:v>
                </c:pt>
                <c:pt idx="82">
                  <c:v>22.06.</c:v>
                </c:pt>
                <c:pt idx="83">
                  <c:v>23.06.</c:v>
                </c:pt>
                <c:pt idx="84">
                  <c:v>24.06.</c:v>
                </c:pt>
                <c:pt idx="85">
                  <c:v>25.06.</c:v>
                </c:pt>
                <c:pt idx="86">
                  <c:v>26.06.</c:v>
                </c:pt>
                <c:pt idx="87">
                  <c:v>29.06.</c:v>
                </c:pt>
                <c:pt idx="88">
                  <c:v>30.06.</c:v>
                </c:pt>
                <c:pt idx="89">
                  <c:v>01.07.</c:v>
                </c:pt>
                <c:pt idx="90">
                  <c:v>02.07.</c:v>
                </c:pt>
                <c:pt idx="91">
                  <c:v>03.07.</c:v>
                </c:pt>
                <c:pt idx="92">
                  <c:v>06.07.</c:v>
                </c:pt>
                <c:pt idx="93">
                  <c:v>07.07.</c:v>
                </c:pt>
                <c:pt idx="94">
                  <c:v>08.07.</c:v>
                </c:pt>
                <c:pt idx="95">
                  <c:v>09.07.</c:v>
                </c:pt>
                <c:pt idx="96">
                  <c:v>10.07.</c:v>
                </c:pt>
                <c:pt idx="97">
                  <c:v>13.07.</c:v>
                </c:pt>
                <c:pt idx="98">
                  <c:v>14.07.</c:v>
                </c:pt>
                <c:pt idx="99">
                  <c:v>15.07.</c:v>
                </c:pt>
                <c:pt idx="100">
                  <c:v>16.07.</c:v>
                </c:pt>
                <c:pt idx="101">
                  <c:v>17.07.</c:v>
                </c:pt>
                <c:pt idx="102">
                  <c:v>20.07.</c:v>
                </c:pt>
                <c:pt idx="103">
                  <c:v>21.07.</c:v>
                </c:pt>
                <c:pt idx="104">
                  <c:v>22.07.</c:v>
                </c:pt>
                <c:pt idx="105">
                  <c:v>23.07.</c:v>
                </c:pt>
                <c:pt idx="106">
                  <c:v>24.07.</c:v>
                </c:pt>
                <c:pt idx="107">
                  <c:v>27.07.</c:v>
                </c:pt>
                <c:pt idx="108">
                  <c:v>28.07.</c:v>
                </c:pt>
                <c:pt idx="109">
                  <c:v>29.07.</c:v>
                </c:pt>
                <c:pt idx="110">
                  <c:v>30.07.</c:v>
                </c:pt>
                <c:pt idx="111">
                  <c:v>31.07.</c:v>
                </c:pt>
                <c:pt idx="112">
                  <c:v>03.08.</c:v>
                </c:pt>
                <c:pt idx="113">
                  <c:v>04.08.</c:v>
                </c:pt>
                <c:pt idx="114">
                  <c:v>05.08.</c:v>
                </c:pt>
                <c:pt idx="115">
                  <c:v>06.08.</c:v>
                </c:pt>
                <c:pt idx="116">
                  <c:v>07.08.</c:v>
                </c:pt>
                <c:pt idx="117">
                  <c:v>10.08.</c:v>
                </c:pt>
                <c:pt idx="118">
                  <c:v>11.08.</c:v>
                </c:pt>
                <c:pt idx="119">
                  <c:v>12.08.</c:v>
                </c:pt>
                <c:pt idx="120">
                  <c:v>13.08.</c:v>
                </c:pt>
                <c:pt idx="121">
                  <c:v>14.08.</c:v>
                </c:pt>
                <c:pt idx="122">
                  <c:v>17.08.</c:v>
                </c:pt>
                <c:pt idx="123">
                  <c:v>18.08.</c:v>
                </c:pt>
                <c:pt idx="124">
                  <c:v>19.08.</c:v>
                </c:pt>
                <c:pt idx="125">
                  <c:v>20.08.</c:v>
                </c:pt>
                <c:pt idx="126">
                  <c:v>21.08.</c:v>
                </c:pt>
                <c:pt idx="127">
                  <c:v>22.08.</c:v>
                </c:pt>
                <c:pt idx="128">
                  <c:v>23.08.</c:v>
                </c:pt>
                <c:pt idx="129">
                  <c:v>24.08.</c:v>
                </c:pt>
                <c:pt idx="130">
                  <c:v>25.08.</c:v>
                </c:pt>
                <c:pt idx="131">
                  <c:v>26.08.</c:v>
                </c:pt>
                <c:pt idx="132">
                  <c:v>27.08.</c:v>
                </c:pt>
                <c:pt idx="133">
                  <c:v>28.08.</c:v>
                </c:pt>
                <c:pt idx="134">
                  <c:v>29.08.</c:v>
                </c:pt>
                <c:pt idx="135">
                  <c:v>30.08.</c:v>
                </c:pt>
                <c:pt idx="136">
                  <c:v>31.08.</c:v>
                </c:pt>
                <c:pt idx="137">
                  <c:v>01.09.</c:v>
                </c:pt>
                <c:pt idx="138">
                  <c:v>02.09.</c:v>
                </c:pt>
                <c:pt idx="139">
                  <c:v>03.09.</c:v>
                </c:pt>
                <c:pt idx="140">
                  <c:v>04.09.</c:v>
                </c:pt>
                <c:pt idx="141">
                  <c:v>05.09.</c:v>
                </c:pt>
                <c:pt idx="142">
                  <c:v>06.09.</c:v>
                </c:pt>
                <c:pt idx="143">
                  <c:v>07.09.</c:v>
                </c:pt>
                <c:pt idx="144">
                  <c:v>08.09.</c:v>
                </c:pt>
                <c:pt idx="145">
                  <c:v>09.09.</c:v>
                </c:pt>
                <c:pt idx="146">
                  <c:v>10.09.</c:v>
                </c:pt>
                <c:pt idx="147">
                  <c:v>11.09.</c:v>
                </c:pt>
                <c:pt idx="148">
                  <c:v>12.09.</c:v>
                </c:pt>
                <c:pt idx="149">
                  <c:v>13.09.</c:v>
                </c:pt>
                <c:pt idx="150">
                  <c:v>14.09.</c:v>
                </c:pt>
                <c:pt idx="151">
                  <c:v>15.09.</c:v>
                </c:pt>
                <c:pt idx="152">
                  <c:v>16.09.</c:v>
                </c:pt>
                <c:pt idx="153">
                  <c:v>17.09.</c:v>
                </c:pt>
                <c:pt idx="154">
                  <c:v>18.09.</c:v>
                </c:pt>
                <c:pt idx="155">
                  <c:v>19.09.</c:v>
                </c:pt>
                <c:pt idx="156">
                  <c:v>20.09.</c:v>
                </c:pt>
                <c:pt idx="157">
                  <c:v>21.09.</c:v>
                </c:pt>
                <c:pt idx="158">
                  <c:v>22.09.</c:v>
                </c:pt>
                <c:pt idx="159">
                  <c:v>23.o9.</c:v>
                </c:pt>
                <c:pt idx="160">
                  <c:v>24.09.</c:v>
                </c:pt>
                <c:pt idx="161">
                  <c:v>25.09.</c:v>
                </c:pt>
                <c:pt idx="162">
                  <c:v>26.09.</c:v>
                </c:pt>
                <c:pt idx="163">
                  <c:v>27.09.</c:v>
                </c:pt>
                <c:pt idx="164">
                  <c:v>28.09.</c:v>
                </c:pt>
                <c:pt idx="165">
                  <c:v>29.09.</c:v>
                </c:pt>
                <c:pt idx="166">
                  <c:v>30.09.</c:v>
                </c:pt>
                <c:pt idx="167">
                  <c:v>01.10.</c:v>
                </c:pt>
                <c:pt idx="168">
                  <c:v>02.10.</c:v>
                </c:pt>
                <c:pt idx="169">
                  <c:v>03.10.</c:v>
                </c:pt>
                <c:pt idx="170">
                  <c:v>04.10.</c:v>
                </c:pt>
                <c:pt idx="171">
                  <c:v>05.10.</c:v>
                </c:pt>
                <c:pt idx="172">
                  <c:v>06.10.</c:v>
                </c:pt>
                <c:pt idx="173">
                  <c:v>07.10.</c:v>
                </c:pt>
                <c:pt idx="174">
                  <c:v>08.10.</c:v>
                </c:pt>
                <c:pt idx="175">
                  <c:v>09.10.</c:v>
                </c:pt>
                <c:pt idx="176">
                  <c:v>10.10.</c:v>
                </c:pt>
                <c:pt idx="177">
                  <c:v>11.10.</c:v>
                </c:pt>
                <c:pt idx="178">
                  <c:v>12.10.</c:v>
                </c:pt>
                <c:pt idx="179">
                  <c:v>13.10.</c:v>
                </c:pt>
                <c:pt idx="180">
                  <c:v>14.10.</c:v>
                </c:pt>
                <c:pt idx="181">
                  <c:v>15.10.</c:v>
                </c:pt>
                <c:pt idx="182">
                  <c:v>16.10.</c:v>
                </c:pt>
                <c:pt idx="183">
                  <c:v>17.10.</c:v>
                </c:pt>
                <c:pt idx="184">
                  <c:v>18.10.</c:v>
                </c:pt>
                <c:pt idx="185">
                  <c:v>19.10.</c:v>
                </c:pt>
                <c:pt idx="186">
                  <c:v>20.10.</c:v>
                </c:pt>
                <c:pt idx="187">
                  <c:v>21.10.</c:v>
                </c:pt>
                <c:pt idx="188">
                  <c:v>22.10.</c:v>
                </c:pt>
              </c:strCache>
            </c:strRef>
          </c:cat>
          <c:val>
            <c:numRef>
              <c:f>Tabelle1!$B$5:$B$193</c:f>
              <c:numCache>
                <c:formatCode>General</c:formatCode>
                <c:ptCount val="189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9</c:v>
                </c:pt>
                <c:pt idx="7">
                  <c:v>10</c:v>
                </c:pt>
                <c:pt idx="8">
                  <c:v>3</c:v>
                </c:pt>
                <c:pt idx="9">
                  <c:v>12</c:v>
                </c:pt>
                <c:pt idx="10">
                  <c:v>6</c:v>
                </c:pt>
                <c:pt idx="11">
                  <c:v>22</c:v>
                </c:pt>
                <c:pt idx="12">
                  <c:v>22</c:v>
                </c:pt>
                <c:pt idx="13">
                  <c:v>8</c:v>
                </c:pt>
                <c:pt idx="14">
                  <c:v>5</c:v>
                </c:pt>
                <c:pt idx="15">
                  <c:v>15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3</c:v>
                </c:pt>
                <c:pt idx="20">
                  <c:v>10</c:v>
                </c:pt>
                <c:pt idx="21">
                  <c:v>15</c:v>
                </c:pt>
                <c:pt idx="22">
                  <c:v>45</c:v>
                </c:pt>
                <c:pt idx="23">
                  <c:v>19</c:v>
                </c:pt>
                <c:pt idx="24">
                  <c:v>9</c:v>
                </c:pt>
                <c:pt idx="25">
                  <c:v>6</c:v>
                </c:pt>
                <c:pt idx="26">
                  <c:v>6</c:v>
                </c:pt>
                <c:pt idx="27">
                  <c:v>12</c:v>
                </c:pt>
                <c:pt idx="28">
                  <c:v>4</c:v>
                </c:pt>
                <c:pt idx="29">
                  <c:v>7</c:v>
                </c:pt>
                <c:pt idx="30">
                  <c:v>3</c:v>
                </c:pt>
                <c:pt idx="31">
                  <c:v>24</c:v>
                </c:pt>
                <c:pt idx="32">
                  <c:v>4</c:v>
                </c:pt>
                <c:pt idx="33">
                  <c:v>8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5</c:v>
                </c:pt>
                <c:pt idx="44">
                  <c:v>1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2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2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2</c:v>
                </c:pt>
                <c:pt idx="66">
                  <c:v>1</c:v>
                </c:pt>
                <c:pt idx="67">
                  <c:v>10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1</c:v>
                </c:pt>
                <c:pt idx="111">
                  <c:v>3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2</c:v>
                </c:pt>
                <c:pt idx="125">
                  <c:v>7</c:v>
                </c:pt>
                <c:pt idx="126">
                  <c:v>9</c:v>
                </c:pt>
                <c:pt idx="127">
                  <c:v>5</c:v>
                </c:pt>
                <c:pt idx="128">
                  <c:v>1</c:v>
                </c:pt>
                <c:pt idx="129">
                  <c:v>3</c:v>
                </c:pt>
                <c:pt idx="130">
                  <c:v>15</c:v>
                </c:pt>
                <c:pt idx="131">
                  <c:v>4</c:v>
                </c:pt>
                <c:pt idx="132">
                  <c:v>6</c:v>
                </c:pt>
                <c:pt idx="133">
                  <c:v>4</c:v>
                </c:pt>
                <c:pt idx="134">
                  <c:v>1</c:v>
                </c:pt>
                <c:pt idx="135">
                  <c:v>3</c:v>
                </c:pt>
                <c:pt idx="136">
                  <c:v>2</c:v>
                </c:pt>
                <c:pt idx="137">
                  <c:v>5</c:v>
                </c:pt>
                <c:pt idx="138">
                  <c:v>1</c:v>
                </c:pt>
                <c:pt idx="139">
                  <c:v>5</c:v>
                </c:pt>
                <c:pt idx="140">
                  <c:v>4</c:v>
                </c:pt>
                <c:pt idx="141">
                  <c:v>8</c:v>
                </c:pt>
                <c:pt idx="142">
                  <c:v>3</c:v>
                </c:pt>
                <c:pt idx="143">
                  <c:v>1</c:v>
                </c:pt>
                <c:pt idx="144">
                  <c:v>3</c:v>
                </c:pt>
                <c:pt idx="145">
                  <c:v>3</c:v>
                </c:pt>
                <c:pt idx="146">
                  <c:v>7</c:v>
                </c:pt>
                <c:pt idx="147">
                  <c:v>2</c:v>
                </c:pt>
                <c:pt idx="148">
                  <c:v>0</c:v>
                </c:pt>
                <c:pt idx="149">
                  <c:v>4</c:v>
                </c:pt>
                <c:pt idx="150">
                  <c:v>6</c:v>
                </c:pt>
                <c:pt idx="151">
                  <c:v>1</c:v>
                </c:pt>
                <c:pt idx="152">
                  <c:v>8</c:v>
                </c:pt>
                <c:pt idx="153">
                  <c:v>0</c:v>
                </c:pt>
                <c:pt idx="154">
                  <c:v>11</c:v>
                </c:pt>
                <c:pt idx="155">
                  <c:v>4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4</c:v>
                </c:pt>
                <c:pt idx="161">
                  <c:v>6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2</c:v>
                </c:pt>
                <c:pt idx="166">
                  <c:v>0</c:v>
                </c:pt>
                <c:pt idx="167">
                  <c:v>13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1</c:v>
                </c:pt>
                <c:pt idx="173">
                  <c:v>5</c:v>
                </c:pt>
                <c:pt idx="174">
                  <c:v>8</c:v>
                </c:pt>
                <c:pt idx="175">
                  <c:v>3</c:v>
                </c:pt>
                <c:pt idx="176">
                  <c:v>5</c:v>
                </c:pt>
                <c:pt idx="177">
                  <c:v>1</c:v>
                </c:pt>
                <c:pt idx="178">
                  <c:v>2</c:v>
                </c:pt>
                <c:pt idx="179">
                  <c:v>4</c:v>
                </c:pt>
                <c:pt idx="180">
                  <c:v>6</c:v>
                </c:pt>
                <c:pt idx="181">
                  <c:v>8</c:v>
                </c:pt>
                <c:pt idx="182">
                  <c:v>18</c:v>
                </c:pt>
                <c:pt idx="183">
                  <c:v>9</c:v>
                </c:pt>
                <c:pt idx="184">
                  <c:v>7</c:v>
                </c:pt>
                <c:pt idx="185">
                  <c:v>4</c:v>
                </c:pt>
                <c:pt idx="186">
                  <c:v>4</c:v>
                </c:pt>
                <c:pt idx="187">
                  <c:v>30</c:v>
                </c:pt>
                <c:pt idx="18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E-4EC7-A9A0-DCE36A567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4954624"/>
        <c:axId val="94956160"/>
      </c:barChart>
      <c:dateAx>
        <c:axId val="94954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4956160"/>
        <c:crosses val="autoZero"/>
        <c:auto val="0"/>
        <c:lblOffset val="100"/>
        <c:baseTimeUnit val="days"/>
        <c:majorUnit val="1"/>
      </c:dateAx>
      <c:valAx>
        <c:axId val="949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495462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8740157480314965" l="0.31496062992125984" r="0.31496062992125984" t="0.78740157480314965" header="0.31496062992125984" footer="0.31496062992125984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Infektionen aktuell</a:t>
            </a:r>
          </a:p>
        </c:rich>
      </c:tx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3.8237105193311513E-2"/>
          <c:y val="0.16694013684970599"/>
          <c:w val="0.91767484946734601"/>
          <c:h val="0.73069042963589281"/>
        </c:manualLayout>
      </c:layout>
      <c:lineChart>
        <c:grouping val="standard"/>
        <c:varyColors val="0"/>
        <c:ser>
          <c:idx val="2"/>
          <c:order val="0"/>
          <c:tx>
            <c:strRef>
              <c:f>Tabelle1!$H$4</c:f>
              <c:strCache>
                <c:ptCount val="1"/>
                <c:pt idx="0">
                  <c:v>Infektionen
aktuell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strRef>
              <c:f>Tabelle1!$A$7:$A$193</c:f>
              <c:strCache>
                <c:ptCount val="187"/>
                <c:pt idx="0">
                  <c:v>16.03.</c:v>
                </c:pt>
                <c:pt idx="1">
                  <c:v>18.03.</c:v>
                </c:pt>
                <c:pt idx="2">
                  <c:v>19.03.</c:v>
                </c:pt>
                <c:pt idx="3">
                  <c:v>20.03.</c:v>
                </c:pt>
                <c:pt idx="4">
                  <c:v>23.03.</c:v>
                </c:pt>
                <c:pt idx="5">
                  <c:v>24.03.</c:v>
                </c:pt>
                <c:pt idx="6">
                  <c:v>25.03.</c:v>
                </c:pt>
                <c:pt idx="7">
                  <c:v>26.03.</c:v>
                </c:pt>
                <c:pt idx="8">
                  <c:v>27.03.</c:v>
                </c:pt>
                <c:pt idx="9">
                  <c:v>30.03.</c:v>
                </c:pt>
                <c:pt idx="10">
                  <c:v>31.03.</c:v>
                </c:pt>
                <c:pt idx="11">
                  <c:v>01.04.</c:v>
                </c:pt>
                <c:pt idx="12">
                  <c:v>02.04.</c:v>
                </c:pt>
                <c:pt idx="13">
                  <c:v>03.04.</c:v>
                </c:pt>
                <c:pt idx="14">
                  <c:v>04.04.</c:v>
                </c:pt>
                <c:pt idx="15">
                  <c:v>05.04.</c:v>
                </c:pt>
                <c:pt idx="16">
                  <c:v>06.04.</c:v>
                </c:pt>
                <c:pt idx="17">
                  <c:v>07.04.</c:v>
                </c:pt>
                <c:pt idx="18">
                  <c:v>08.04.</c:v>
                </c:pt>
                <c:pt idx="19">
                  <c:v>09.04.</c:v>
                </c:pt>
                <c:pt idx="20">
                  <c:v>13.04.</c:v>
                </c:pt>
                <c:pt idx="21">
                  <c:v>14.04.</c:v>
                </c:pt>
                <c:pt idx="22">
                  <c:v>15.04.</c:v>
                </c:pt>
                <c:pt idx="23">
                  <c:v>16.04.</c:v>
                </c:pt>
                <c:pt idx="24">
                  <c:v>17.04.</c:v>
                </c:pt>
                <c:pt idx="25">
                  <c:v>18.04.</c:v>
                </c:pt>
                <c:pt idx="26">
                  <c:v>19.04.</c:v>
                </c:pt>
                <c:pt idx="27">
                  <c:v>20.04.</c:v>
                </c:pt>
                <c:pt idx="28">
                  <c:v>21.04.</c:v>
                </c:pt>
                <c:pt idx="29">
                  <c:v>22.04.</c:v>
                </c:pt>
                <c:pt idx="30">
                  <c:v>23.04.</c:v>
                </c:pt>
                <c:pt idx="31">
                  <c:v>24.04.</c:v>
                </c:pt>
                <c:pt idx="32">
                  <c:v>25.04.</c:v>
                </c:pt>
                <c:pt idx="33">
                  <c:v>26.04.</c:v>
                </c:pt>
                <c:pt idx="34">
                  <c:v>27.04.</c:v>
                </c:pt>
                <c:pt idx="35">
                  <c:v>28.04.</c:v>
                </c:pt>
                <c:pt idx="36">
                  <c:v>29.04.</c:v>
                </c:pt>
                <c:pt idx="37">
                  <c:v>30.04.</c:v>
                </c:pt>
                <c:pt idx="38">
                  <c:v>01.05.</c:v>
                </c:pt>
                <c:pt idx="39">
                  <c:v>02.05.</c:v>
                </c:pt>
                <c:pt idx="40">
                  <c:v>03.05.</c:v>
                </c:pt>
                <c:pt idx="41">
                  <c:v>04.05.</c:v>
                </c:pt>
                <c:pt idx="42">
                  <c:v>05.05.</c:v>
                </c:pt>
                <c:pt idx="43">
                  <c:v>06.05.</c:v>
                </c:pt>
                <c:pt idx="44">
                  <c:v>07.05.</c:v>
                </c:pt>
                <c:pt idx="45">
                  <c:v>08.05.</c:v>
                </c:pt>
                <c:pt idx="46">
                  <c:v>09.05.</c:v>
                </c:pt>
                <c:pt idx="47">
                  <c:v>10.05.</c:v>
                </c:pt>
                <c:pt idx="48">
                  <c:v>11.05.</c:v>
                </c:pt>
                <c:pt idx="49">
                  <c:v>12.05.</c:v>
                </c:pt>
                <c:pt idx="50">
                  <c:v>13.05.</c:v>
                </c:pt>
                <c:pt idx="51">
                  <c:v>14.05.</c:v>
                </c:pt>
                <c:pt idx="52">
                  <c:v>15.05.</c:v>
                </c:pt>
                <c:pt idx="53">
                  <c:v>16.05.</c:v>
                </c:pt>
                <c:pt idx="54">
                  <c:v>17.05.</c:v>
                </c:pt>
                <c:pt idx="55">
                  <c:v>18.05.</c:v>
                </c:pt>
                <c:pt idx="56">
                  <c:v>19.05.</c:v>
                </c:pt>
                <c:pt idx="57">
                  <c:v>20.05.</c:v>
                </c:pt>
                <c:pt idx="58">
                  <c:v>22.05.</c:v>
                </c:pt>
                <c:pt idx="59">
                  <c:v>23.05.</c:v>
                </c:pt>
                <c:pt idx="60">
                  <c:v>24.05.</c:v>
                </c:pt>
                <c:pt idx="61">
                  <c:v>25.05.</c:v>
                </c:pt>
                <c:pt idx="62">
                  <c:v>26.05.</c:v>
                </c:pt>
                <c:pt idx="63">
                  <c:v>27.05.</c:v>
                </c:pt>
                <c:pt idx="64">
                  <c:v>28.05.</c:v>
                </c:pt>
                <c:pt idx="65">
                  <c:v>29.05.</c:v>
                </c:pt>
                <c:pt idx="66">
                  <c:v>30.05.</c:v>
                </c:pt>
                <c:pt idx="67">
                  <c:v>02.06.</c:v>
                </c:pt>
                <c:pt idx="68">
                  <c:v>03.06.</c:v>
                </c:pt>
                <c:pt idx="69">
                  <c:v>04.06.</c:v>
                </c:pt>
                <c:pt idx="70">
                  <c:v>05.06.</c:v>
                </c:pt>
                <c:pt idx="71">
                  <c:v>08.06.</c:v>
                </c:pt>
                <c:pt idx="72">
                  <c:v>09.06.</c:v>
                </c:pt>
                <c:pt idx="73">
                  <c:v>10.06.</c:v>
                </c:pt>
                <c:pt idx="74">
                  <c:v>12.06.</c:v>
                </c:pt>
                <c:pt idx="75">
                  <c:v>15.06.</c:v>
                </c:pt>
                <c:pt idx="76">
                  <c:v>16.06.</c:v>
                </c:pt>
                <c:pt idx="77">
                  <c:v>17.06.</c:v>
                </c:pt>
                <c:pt idx="78">
                  <c:v>18.06.</c:v>
                </c:pt>
                <c:pt idx="79">
                  <c:v>19.06.</c:v>
                </c:pt>
                <c:pt idx="80">
                  <c:v>22.06.</c:v>
                </c:pt>
                <c:pt idx="81">
                  <c:v>23.06.</c:v>
                </c:pt>
                <c:pt idx="82">
                  <c:v>24.06.</c:v>
                </c:pt>
                <c:pt idx="83">
                  <c:v>25.06.</c:v>
                </c:pt>
                <c:pt idx="84">
                  <c:v>26.06.</c:v>
                </c:pt>
                <c:pt idx="85">
                  <c:v>29.06.</c:v>
                </c:pt>
                <c:pt idx="86">
                  <c:v>30.06.</c:v>
                </c:pt>
                <c:pt idx="87">
                  <c:v>01.07.</c:v>
                </c:pt>
                <c:pt idx="88">
                  <c:v>02.07.</c:v>
                </c:pt>
                <c:pt idx="89">
                  <c:v>03.07.</c:v>
                </c:pt>
                <c:pt idx="90">
                  <c:v>06.07.</c:v>
                </c:pt>
                <c:pt idx="91">
                  <c:v>07.07.</c:v>
                </c:pt>
                <c:pt idx="92">
                  <c:v>08.07.</c:v>
                </c:pt>
                <c:pt idx="93">
                  <c:v>09.07.</c:v>
                </c:pt>
                <c:pt idx="94">
                  <c:v>10.07.</c:v>
                </c:pt>
                <c:pt idx="95">
                  <c:v>13.07.</c:v>
                </c:pt>
                <c:pt idx="96">
                  <c:v>14.07.</c:v>
                </c:pt>
                <c:pt idx="97">
                  <c:v>15.07.</c:v>
                </c:pt>
                <c:pt idx="98">
                  <c:v>16.07.</c:v>
                </c:pt>
                <c:pt idx="99">
                  <c:v>17.07.</c:v>
                </c:pt>
                <c:pt idx="100">
                  <c:v>20.07.</c:v>
                </c:pt>
                <c:pt idx="101">
                  <c:v>21.07.</c:v>
                </c:pt>
                <c:pt idx="102">
                  <c:v>22.07.</c:v>
                </c:pt>
                <c:pt idx="103">
                  <c:v>23.07.</c:v>
                </c:pt>
                <c:pt idx="104">
                  <c:v>24.07.</c:v>
                </c:pt>
                <c:pt idx="105">
                  <c:v>27.07.</c:v>
                </c:pt>
                <c:pt idx="106">
                  <c:v>28.07.</c:v>
                </c:pt>
                <c:pt idx="107">
                  <c:v>29.07.</c:v>
                </c:pt>
                <c:pt idx="108">
                  <c:v>30.07.</c:v>
                </c:pt>
                <c:pt idx="109">
                  <c:v>31.07.</c:v>
                </c:pt>
                <c:pt idx="110">
                  <c:v>03.08.</c:v>
                </c:pt>
                <c:pt idx="111">
                  <c:v>04.08.</c:v>
                </c:pt>
                <c:pt idx="112">
                  <c:v>05.08.</c:v>
                </c:pt>
                <c:pt idx="113">
                  <c:v>06.08.</c:v>
                </c:pt>
                <c:pt idx="114">
                  <c:v>07.08.</c:v>
                </c:pt>
                <c:pt idx="115">
                  <c:v>10.08.</c:v>
                </c:pt>
                <c:pt idx="116">
                  <c:v>11.08.</c:v>
                </c:pt>
                <c:pt idx="117">
                  <c:v>12.08.</c:v>
                </c:pt>
                <c:pt idx="118">
                  <c:v>13.08.</c:v>
                </c:pt>
                <c:pt idx="119">
                  <c:v>14.08.</c:v>
                </c:pt>
                <c:pt idx="120">
                  <c:v>17.08.</c:v>
                </c:pt>
                <c:pt idx="121">
                  <c:v>18.08.</c:v>
                </c:pt>
                <c:pt idx="122">
                  <c:v>19.08.</c:v>
                </c:pt>
                <c:pt idx="123">
                  <c:v>20.08.</c:v>
                </c:pt>
                <c:pt idx="124">
                  <c:v>21.08.</c:v>
                </c:pt>
                <c:pt idx="125">
                  <c:v>22.08.</c:v>
                </c:pt>
                <c:pt idx="126">
                  <c:v>23.08.</c:v>
                </c:pt>
                <c:pt idx="127">
                  <c:v>24.08.</c:v>
                </c:pt>
                <c:pt idx="128">
                  <c:v>25.08.</c:v>
                </c:pt>
                <c:pt idx="129">
                  <c:v>26.08.</c:v>
                </c:pt>
                <c:pt idx="130">
                  <c:v>27.08.</c:v>
                </c:pt>
                <c:pt idx="131">
                  <c:v>28.08.</c:v>
                </c:pt>
                <c:pt idx="132">
                  <c:v>29.08.</c:v>
                </c:pt>
                <c:pt idx="133">
                  <c:v>30.08.</c:v>
                </c:pt>
                <c:pt idx="134">
                  <c:v>31.08.</c:v>
                </c:pt>
                <c:pt idx="135">
                  <c:v>01.09.</c:v>
                </c:pt>
                <c:pt idx="136">
                  <c:v>02.09.</c:v>
                </c:pt>
                <c:pt idx="137">
                  <c:v>03.09.</c:v>
                </c:pt>
                <c:pt idx="138">
                  <c:v>04.09.</c:v>
                </c:pt>
                <c:pt idx="139">
                  <c:v>05.09.</c:v>
                </c:pt>
                <c:pt idx="140">
                  <c:v>06.09.</c:v>
                </c:pt>
                <c:pt idx="141">
                  <c:v>07.09.</c:v>
                </c:pt>
                <c:pt idx="142">
                  <c:v>08.09.</c:v>
                </c:pt>
                <c:pt idx="143">
                  <c:v>09.09.</c:v>
                </c:pt>
                <c:pt idx="144">
                  <c:v>10.09.</c:v>
                </c:pt>
                <c:pt idx="145">
                  <c:v>11.09.</c:v>
                </c:pt>
                <c:pt idx="146">
                  <c:v>12.09.</c:v>
                </c:pt>
                <c:pt idx="147">
                  <c:v>13.09.</c:v>
                </c:pt>
                <c:pt idx="148">
                  <c:v>14.09.</c:v>
                </c:pt>
                <c:pt idx="149">
                  <c:v>15.09.</c:v>
                </c:pt>
                <c:pt idx="150">
                  <c:v>16.09.</c:v>
                </c:pt>
                <c:pt idx="151">
                  <c:v>17.09.</c:v>
                </c:pt>
                <c:pt idx="152">
                  <c:v>18.09.</c:v>
                </c:pt>
                <c:pt idx="153">
                  <c:v>19.09.</c:v>
                </c:pt>
                <c:pt idx="154">
                  <c:v>20.09.</c:v>
                </c:pt>
                <c:pt idx="155">
                  <c:v>21.09.</c:v>
                </c:pt>
                <c:pt idx="156">
                  <c:v>22.09.</c:v>
                </c:pt>
                <c:pt idx="157">
                  <c:v>23.o9.</c:v>
                </c:pt>
                <c:pt idx="158">
                  <c:v>24.09.</c:v>
                </c:pt>
                <c:pt idx="159">
                  <c:v>25.09.</c:v>
                </c:pt>
                <c:pt idx="160">
                  <c:v>26.09.</c:v>
                </c:pt>
                <c:pt idx="161">
                  <c:v>27.09.</c:v>
                </c:pt>
                <c:pt idx="162">
                  <c:v>28.09.</c:v>
                </c:pt>
                <c:pt idx="163">
                  <c:v>29.09.</c:v>
                </c:pt>
                <c:pt idx="164">
                  <c:v>30.09.</c:v>
                </c:pt>
                <c:pt idx="165">
                  <c:v>01.10.</c:v>
                </c:pt>
                <c:pt idx="166">
                  <c:v>02.10.</c:v>
                </c:pt>
                <c:pt idx="167">
                  <c:v>03.10.</c:v>
                </c:pt>
                <c:pt idx="168">
                  <c:v>04.10.</c:v>
                </c:pt>
                <c:pt idx="169">
                  <c:v>05.10.</c:v>
                </c:pt>
                <c:pt idx="170">
                  <c:v>06.10.</c:v>
                </c:pt>
                <c:pt idx="171">
                  <c:v>07.10.</c:v>
                </c:pt>
                <c:pt idx="172">
                  <c:v>08.10.</c:v>
                </c:pt>
                <c:pt idx="173">
                  <c:v>09.10.</c:v>
                </c:pt>
                <c:pt idx="174">
                  <c:v>10.10.</c:v>
                </c:pt>
                <c:pt idx="175">
                  <c:v>11.10.</c:v>
                </c:pt>
                <c:pt idx="176">
                  <c:v>12.10.</c:v>
                </c:pt>
                <c:pt idx="177">
                  <c:v>13.10.</c:v>
                </c:pt>
                <c:pt idx="178">
                  <c:v>14.10.</c:v>
                </c:pt>
                <c:pt idx="179">
                  <c:v>15.10.</c:v>
                </c:pt>
                <c:pt idx="180">
                  <c:v>16.10.</c:v>
                </c:pt>
                <c:pt idx="181">
                  <c:v>17.10.</c:v>
                </c:pt>
                <c:pt idx="182">
                  <c:v>18.10.</c:v>
                </c:pt>
                <c:pt idx="183">
                  <c:v>19.10.</c:v>
                </c:pt>
                <c:pt idx="184">
                  <c:v>20.10.</c:v>
                </c:pt>
                <c:pt idx="185">
                  <c:v>21.10.</c:v>
                </c:pt>
                <c:pt idx="186">
                  <c:v>22.10.</c:v>
                </c:pt>
              </c:strCache>
            </c:strRef>
          </c:cat>
          <c:val>
            <c:numRef>
              <c:f>Tabelle1!$H$5:$H$193</c:f>
              <c:numCache>
                <c:formatCode>General</c:formatCode>
                <c:ptCount val="189"/>
                <c:pt idx="0">
                  <c:v>2</c:v>
                </c:pt>
                <c:pt idx="1">
                  <c:v>4</c:v>
                </c:pt>
                <c:pt idx="2">
                  <c:v>12</c:v>
                </c:pt>
                <c:pt idx="3">
                  <c:v>19</c:v>
                </c:pt>
                <c:pt idx="4">
                  <c:v>21</c:v>
                </c:pt>
                <c:pt idx="5">
                  <c:v>26</c:v>
                </c:pt>
                <c:pt idx="6">
                  <c:v>35</c:v>
                </c:pt>
                <c:pt idx="7">
                  <c:v>45</c:v>
                </c:pt>
                <c:pt idx="8">
                  <c:v>48</c:v>
                </c:pt>
                <c:pt idx="9">
                  <c:v>60</c:v>
                </c:pt>
                <c:pt idx="10">
                  <c:v>56</c:v>
                </c:pt>
                <c:pt idx="11">
                  <c:v>74</c:v>
                </c:pt>
                <c:pt idx="12">
                  <c:v>92</c:v>
                </c:pt>
                <c:pt idx="13">
                  <c:v>98</c:v>
                </c:pt>
                <c:pt idx="14">
                  <c:v>100</c:v>
                </c:pt>
                <c:pt idx="15">
                  <c:v>113</c:v>
                </c:pt>
                <c:pt idx="16">
                  <c:v>117</c:v>
                </c:pt>
                <c:pt idx="17">
                  <c:v>118</c:v>
                </c:pt>
                <c:pt idx="18">
                  <c:v>120</c:v>
                </c:pt>
                <c:pt idx="19">
                  <c:v>116</c:v>
                </c:pt>
                <c:pt idx="20">
                  <c:v>123</c:v>
                </c:pt>
                <c:pt idx="21">
                  <c:v>126</c:v>
                </c:pt>
                <c:pt idx="22">
                  <c:v>142</c:v>
                </c:pt>
                <c:pt idx="23">
                  <c:v>150</c:v>
                </c:pt>
                <c:pt idx="24">
                  <c:v>151</c:v>
                </c:pt>
                <c:pt idx="25">
                  <c:v>152</c:v>
                </c:pt>
                <c:pt idx="26">
                  <c:v>155</c:v>
                </c:pt>
                <c:pt idx="27">
                  <c:v>160</c:v>
                </c:pt>
                <c:pt idx="28">
                  <c:v>144</c:v>
                </c:pt>
                <c:pt idx="29">
                  <c:v>150</c:v>
                </c:pt>
                <c:pt idx="30">
                  <c:v>146</c:v>
                </c:pt>
                <c:pt idx="31">
                  <c:v>157</c:v>
                </c:pt>
                <c:pt idx="32">
                  <c:v>149</c:v>
                </c:pt>
                <c:pt idx="33">
                  <c:v>150</c:v>
                </c:pt>
                <c:pt idx="34">
                  <c:v>137</c:v>
                </c:pt>
                <c:pt idx="35">
                  <c:v>132</c:v>
                </c:pt>
                <c:pt idx="36">
                  <c:v>124</c:v>
                </c:pt>
                <c:pt idx="37">
                  <c:v>115</c:v>
                </c:pt>
                <c:pt idx="38">
                  <c:v>116</c:v>
                </c:pt>
                <c:pt idx="39">
                  <c:v>107</c:v>
                </c:pt>
                <c:pt idx="40">
                  <c:v>98</c:v>
                </c:pt>
                <c:pt idx="41">
                  <c:v>94</c:v>
                </c:pt>
                <c:pt idx="42">
                  <c:v>86</c:v>
                </c:pt>
                <c:pt idx="43">
                  <c:v>85</c:v>
                </c:pt>
                <c:pt idx="44">
                  <c:v>79</c:v>
                </c:pt>
                <c:pt idx="45">
                  <c:v>65</c:v>
                </c:pt>
                <c:pt idx="46">
                  <c:v>61</c:v>
                </c:pt>
                <c:pt idx="47">
                  <c:v>60</c:v>
                </c:pt>
                <c:pt idx="48">
                  <c:v>55</c:v>
                </c:pt>
                <c:pt idx="49">
                  <c:v>52</c:v>
                </c:pt>
                <c:pt idx="50">
                  <c:v>51</c:v>
                </c:pt>
                <c:pt idx="51">
                  <c:v>47</c:v>
                </c:pt>
                <c:pt idx="52">
                  <c:v>44</c:v>
                </c:pt>
                <c:pt idx="53">
                  <c:v>43</c:v>
                </c:pt>
                <c:pt idx="54">
                  <c:v>40</c:v>
                </c:pt>
                <c:pt idx="55">
                  <c:v>40</c:v>
                </c:pt>
                <c:pt idx="56">
                  <c:v>33</c:v>
                </c:pt>
                <c:pt idx="57">
                  <c:v>29</c:v>
                </c:pt>
                <c:pt idx="58">
                  <c:v>28</c:v>
                </c:pt>
                <c:pt idx="59">
                  <c:v>26</c:v>
                </c:pt>
                <c:pt idx="60">
                  <c:v>19</c:v>
                </c:pt>
                <c:pt idx="61">
                  <c:v>17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15</c:v>
                </c:pt>
                <c:pt idx="66">
                  <c:v>15</c:v>
                </c:pt>
                <c:pt idx="67">
                  <c:v>22</c:v>
                </c:pt>
                <c:pt idx="68">
                  <c:v>22</c:v>
                </c:pt>
                <c:pt idx="69">
                  <c:v>20</c:v>
                </c:pt>
                <c:pt idx="70">
                  <c:v>17</c:v>
                </c:pt>
                <c:pt idx="71">
                  <c:v>17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13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3</c:v>
                </c:pt>
                <c:pt idx="84">
                  <c:v>4</c:v>
                </c:pt>
                <c:pt idx="85">
                  <c:v>7</c:v>
                </c:pt>
                <c:pt idx="86">
                  <c:v>9</c:v>
                </c:pt>
                <c:pt idx="87">
                  <c:v>11</c:v>
                </c:pt>
                <c:pt idx="88">
                  <c:v>10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10</c:v>
                </c:pt>
                <c:pt idx="94">
                  <c:v>6</c:v>
                </c:pt>
                <c:pt idx="95">
                  <c:v>4</c:v>
                </c:pt>
                <c:pt idx="96">
                  <c:v>4</c:v>
                </c:pt>
                <c:pt idx="97">
                  <c:v>1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2</c:v>
                </c:pt>
                <c:pt idx="110">
                  <c:v>3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4</c:v>
                </c:pt>
                <c:pt idx="125">
                  <c:v>11</c:v>
                </c:pt>
                <c:pt idx="126">
                  <c:v>20</c:v>
                </c:pt>
                <c:pt idx="127">
                  <c:v>25</c:v>
                </c:pt>
                <c:pt idx="128">
                  <c:v>24</c:v>
                </c:pt>
                <c:pt idx="129">
                  <c:v>26</c:v>
                </c:pt>
                <c:pt idx="130">
                  <c:v>41</c:v>
                </c:pt>
                <c:pt idx="131">
                  <c:v>45</c:v>
                </c:pt>
                <c:pt idx="132">
                  <c:v>50</c:v>
                </c:pt>
                <c:pt idx="133">
                  <c:v>54</c:v>
                </c:pt>
                <c:pt idx="134">
                  <c:v>55</c:v>
                </c:pt>
                <c:pt idx="135">
                  <c:v>42</c:v>
                </c:pt>
                <c:pt idx="136">
                  <c:v>41</c:v>
                </c:pt>
                <c:pt idx="137">
                  <c:v>43</c:v>
                </c:pt>
                <c:pt idx="138">
                  <c:v>40</c:v>
                </c:pt>
                <c:pt idx="139">
                  <c:v>44</c:v>
                </c:pt>
                <c:pt idx="140">
                  <c:v>48</c:v>
                </c:pt>
                <c:pt idx="141">
                  <c:v>56</c:v>
                </c:pt>
                <c:pt idx="142">
                  <c:v>59</c:v>
                </c:pt>
                <c:pt idx="143">
                  <c:v>38</c:v>
                </c:pt>
                <c:pt idx="144">
                  <c:v>35</c:v>
                </c:pt>
                <c:pt idx="145">
                  <c:v>32</c:v>
                </c:pt>
                <c:pt idx="146">
                  <c:v>36</c:v>
                </c:pt>
                <c:pt idx="147">
                  <c:v>34</c:v>
                </c:pt>
                <c:pt idx="148">
                  <c:v>34</c:v>
                </c:pt>
                <c:pt idx="149">
                  <c:v>38</c:v>
                </c:pt>
                <c:pt idx="150">
                  <c:v>25</c:v>
                </c:pt>
                <c:pt idx="151">
                  <c:v>26</c:v>
                </c:pt>
                <c:pt idx="152">
                  <c:v>30</c:v>
                </c:pt>
                <c:pt idx="153">
                  <c:v>30</c:v>
                </c:pt>
                <c:pt idx="154">
                  <c:v>41</c:v>
                </c:pt>
                <c:pt idx="155">
                  <c:v>45</c:v>
                </c:pt>
                <c:pt idx="156">
                  <c:v>46</c:v>
                </c:pt>
                <c:pt idx="157">
                  <c:v>25</c:v>
                </c:pt>
                <c:pt idx="158">
                  <c:v>26</c:v>
                </c:pt>
                <c:pt idx="159">
                  <c:v>21</c:v>
                </c:pt>
                <c:pt idx="160">
                  <c:v>25</c:v>
                </c:pt>
                <c:pt idx="161">
                  <c:v>30</c:v>
                </c:pt>
                <c:pt idx="162">
                  <c:v>19</c:v>
                </c:pt>
                <c:pt idx="163">
                  <c:v>16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30</c:v>
                </c:pt>
                <c:pt idx="168">
                  <c:v>31</c:v>
                </c:pt>
                <c:pt idx="169">
                  <c:v>32</c:v>
                </c:pt>
                <c:pt idx="170">
                  <c:v>22</c:v>
                </c:pt>
                <c:pt idx="171">
                  <c:v>22</c:v>
                </c:pt>
                <c:pt idx="172">
                  <c:v>20</c:v>
                </c:pt>
                <c:pt idx="173">
                  <c:v>25</c:v>
                </c:pt>
                <c:pt idx="174">
                  <c:v>33</c:v>
                </c:pt>
                <c:pt idx="175">
                  <c:v>36</c:v>
                </c:pt>
                <c:pt idx="176">
                  <c:v>41</c:v>
                </c:pt>
                <c:pt idx="177">
                  <c:v>26</c:v>
                </c:pt>
                <c:pt idx="178">
                  <c:v>28</c:v>
                </c:pt>
                <c:pt idx="179">
                  <c:v>32</c:v>
                </c:pt>
                <c:pt idx="180">
                  <c:v>37</c:v>
                </c:pt>
                <c:pt idx="181">
                  <c:v>43</c:v>
                </c:pt>
                <c:pt idx="182">
                  <c:v>61</c:v>
                </c:pt>
                <c:pt idx="183">
                  <c:v>56</c:v>
                </c:pt>
                <c:pt idx="184">
                  <c:v>63</c:v>
                </c:pt>
                <c:pt idx="185">
                  <c:v>64</c:v>
                </c:pt>
                <c:pt idx="186">
                  <c:v>65</c:v>
                </c:pt>
                <c:pt idx="187">
                  <c:v>92</c:v>
                </c:pt>
                <c:pt idx="18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4F-43C1-80CC-FF73BB1BE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80736"/>
        <c:axId val="94982528"/>
      </c:lineChart>
      <c:catAx>
        <c:axId val="94980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982528"/>
        <c:crosses val="autoZero"/>
        <c:auto val="1"/>
        <c:lblAlgn val="ctr"/>
        <c:lblOffset val="100"/>
        <c:tickLblSkip val="5"/>
        <c:noMultiLvlLbl val="0"/>
      </c:catAx>
      <c:valAx>
        <c:axId val="9498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98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317496630488757E-2"/>
          <c:y val="3.1949443819522555E-2"/>
          <c:w val="0.81379277868430566"/>
          <c:h val="0.92826552930883643"/>
        </c:manualLayout>
      </c:layout>
      <c:lineChart>
        <c:grouping val="standard"/>
        <c:varyColors val="0"/>
        <c:ser>
          <c:idx val="0"/>
          <c:order val="0"/>
          <c:tx>
            <c:strRef>
              <c:f>Tabelle1!$E$4</c:f>
              <c:strCache>
                <c:ptCount val="1"/>
                <c:pt idx="0">
                  <c:v>Infektionen
gesamt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strRef>
              <c:f>Tabelle1!$A$5:$A$193</c:f>
              <c:strCache>
                <c:ptCount val="189"/>
                <c:pt idx="0">
                  <c:v>10.03.</c:v>
                </c:pt>
                <c:pt idx="1">
                  <c:v>13.03.</c:v>
                </c:pt>
                <c:pt idx="2">
                  <c:v>16.03.</c:v>
                </c:pt>
                <c:pt idx="3">
                  <c:v>18.03.</c:v>
                </c:pt>
                <c:pt idx="4">
                  <c:v>19.03.</c:v>
                </c:pt>
                <c:pt idx="5">
                  <c:v>20.03.</c:v>
                </c:pt>
                <c:pt idx="6">
                  <c:v>23.03.</c:v>
                </c:pt>
                <c:pt idx="7">
                  <c:v>24.03.</c:v>
                </c:pt>
                <c:pt idx="8">
                  <c:v>25.03.</c:v>
                </c:pt>
                <c:pt idx="9">
                  <c:v>26.03.</c:v>
                </c:pt>
                <c:pt idx="10">
                  <c:v>27.03.</c:v>
                </c:pt>
                <c:pt idx="11">
                  <c:v>30.03.</c:v>
                </c:pt>
                <c:pt idx="12">
                  <c:v>31.03.</c:v>
                </c:pt>
                <c:pt idx="13">
                  <c:v>01.04.</c:v>
                </c:pt>
                <c:pt idx="14">
                  <c:v>02.04.</c:v>
                </c:pt>
                <c:pt idx="15">
                  <c:v>03.04.</c:v>
                </c:pt>
                <c:pt idx="16">
                  <c:v>04.04.</c:v>
                </c:pt>
                <c:pt idx="17">
                  <c:v>05.04.</c:v>
                </c:pt>
                <c:pt idx="18">
                  <c:v>06.04.</c:v>
                </c:pt>
                <c:pt idx="19">
                  <c:v>07.04.</c:v>
                </c:pt>
                <c:pt idx="20">
                  <c:v>08.04.</c:v>
                </c:pt>
                <c:pt idx="21">
                  <c:v>09.04.</c:v>
                </c:pt>
                <c:pt idx="22">
                  <c:v>13.04.</c:v>
                </c:pt>
                <c:pt idx="23">
                  <c:v>14.04.</c:v>
                </c:pt>
                <c:pt idx="24">
                  <c:v>15.04.</c:v>
                </c:pt>
                <c:pt idx="25">
                  <c:v>16.04.</c:v>
                </c:pt>
                <c:pt idx="26">
                  <c:v>17.04.</c:v>
                </c:pt>
                <c:pt idx="27">
                  <c:v>18.04.</c:v>
                </c:pt>
                <c:pt idx="28">
                  <c:v>19.04.</c:v>
                </c:pt>
                <c:pt idx="29">
                  <c:v>20.04.</c:v>
                </c:pt>
                <c:pt idx="30">
                  <c:v>21.04.</c:v>
                </c:pt>
                <c:pt idx="31">
                  <c:v>22.04.</c:v>
                </c:pt>
                <c:pt idx="32">
                  <c:v>23.04.</c:v>
                </c:pt>
                <c:pt idx="33">
                  <c:v>24.04.</c:v>
                </c:pt>
                <c:pt idx="34">
                  <c:v>25.04.</c:v>
                </c:pt>
                <c:pt idx="35">
                  <c:v>26.04.</c:v>
                </c:pt>
                <c:pt idx="36">
                  <c:v>27.04.</c:v>
                </c:pt>
                <c:pt idx="37">
                  <c:v>28.04.</c:v>
                </c:pt>
                <c:pt idx="38">
                  <c:v>29.04.</c:v>
                </c:pt>
                <c:pt idx="39">
                  <c:v>30.04.</c:v>
                </c:pt>
                <c:pt idx="40">
                  <c:v>01.05.</c:v>
                </c:pt>
                <c:pt idx="41">
                  <c:v>02.05.</c:v>
                </c:pt>
                <c:pt idx="42">
                  <c:v>03.05.</c:v>
                </c:pt>
                <c:pt idx="43">
                  <c:v>04.05.</c:v>
                </c:pt>
                <c:pt idx="44">
                  <c:v>05.05.</c:v>
                </c:pt>
                <c:pt idx="45">
                  <c:v>06.05.</c:v>
                </c:pt>
                <c:pt idx="46">
                  <c:v>07.05.</c:v>
                </c:pt>
                <c:pt idx="47">
                  <c:v>08.05.</c:v>
                </c:pt>
                <c:pt idx="48">
                  <c:v>09.05.</c:v>
                </c:pt>
                <c:pt idx="49">
                  <c:v>10.05.</c:v>
                </c:pt>
                <c:pt idx="50">
                  <c:v>11.05.</c:v>
                </c:pt>
                <c:pt idx="51">
                  <c:v>12.05.</c:v>
                </c:pt>
                <c:pt idx="52">
                  <c:v>13.05.</c:v>
                </c:pt>
                <c:pt idx="53">
                  <c:v>14.05.</c:v>
                </c:pt>
                <c:pt idx="54">
                  <c:v>15.05.</c:v>
                </c:pt>
                <c:pt idx="55">
                  <c:v>16.05.</c:v>
                </c:pt>
                <c:pt idx="56">
                  <c:v>17.05.</c:v>
                </c:pt>
                <c:pt idx="57">
                  <c:v>18.05.</c:v>
                </c:pt>
                <c:pt idx="58">
                  <c:v>19.05.</c:v>
                </c:pt>
                <c:pt idx="59">
                  <c:v>20.05.</c:v>
                </c:pt>
                <c:pt idx="60">
                  <c:v>22.05.</c:v>
                </c:pt>
                <c:pt idx="61">
                  <c:v>23.05.</c:v>
                </c:pt>
                <c:pt idx="62">
                  <c:v>24.05.</c:v>
                </c:pt>
                <c:pt idx="63">
                  <c:v>25.05.</c:v>
                </c:pt>
                <c:pt idx="64">
                  <c:v>26.05.</c:v>
                </c:pt>
                <c:pt idx="65">
                  <c:v>27.05.</c:v>
                </c:pt>
                <c:pt idx="66">
                  <c:v>28.05.</c:v>
                </c:pt>
                <c:pt idx="67">
                  <c:v>29.05.</c:v>
                </c:pt>
                <c:pt idx="68">
                  <c:v>30.05.</c:v>
                </c:pt>
                <c:pt idx="69">
                  <c:v>02.06.</c:v>
                </c:pt>
                <c:pt idx="70">
                  <c:v>03.06.</c:v>
                </c:pt>
                <c:pt idx="71">
                  <c:v>04.06.</c:v>
                </c:pt>
                <c:pt idx="72">
                  <c:v>05.06.</c:v>
                </c:pt>
                <c:pt idx="73">
                  <c:v>08.06.</c:v>
                </c:pt>
                <c:pt idx="74">
                  <c:v>09.06.</c:v>
                </c:pt>
                <c:pt idx="75">
                  <c:v>10.06.</c:v>
                </c:pt>
                <c:pt idx="76">
                  <c:v>12.06.</c:v>
                </c:pt>
                <c:pt idx="77">
                  <c:v>15.06.</c:v>
                </c:pt>
                <c:pt idx="78">
                  <c:v>16.06.</c:v>
                </c:pt>
                <c:pt idx="79">
                  <c:v>17.06.</c:v>
                </c:pt>
                <c:pt idx="80">
                  <c:v>18.06.</c:v>
                </c:pt>
                <c:pt idx="81">
                  <c:v>19.06.</c:v>
                </c:pt>
                <c:pt idx="82">
                  <c:v>22.06.</c:v>
                </c:pt>
                <c:pt idx="83">
                  <c:v>23.06.</c:v>
                </c:pt>
                <c:pt idx="84">
                  <c:v>24.06.</c:v>
                </c:pt>
                <c:pt idx="85">
                  <c:v>25.06.</c:v>
                </c:pt>
                <c:pt idx="86">
                  <c:v>26.06.</c:v>
                </c:pt>
                <c:pt idx="87">
                  <c:v>29.06.</c:v>
                </c:pt>
                <c:pt idx="88">
                  <c:v>30.06.</c:v>
                </c:pt>
                <c:pt idx="89">
                  <c:v>01.07.</c:v>
                </c:pt>
                <c:pt idx="90">
                  <c:v>02.07.</c:v>
                </c:pt>
                <c:pt idx="91">
                  <c:v>03.07.</c:v>
                </c:pt>
                <c:pt idx="92">
                  <c:v>06.07.</c:v>
                </c:pt>
                <c:pt idx="93">
                  <c:v>07.07.</c:v>
                </c:pt>
                <c:pt idx="94">
                  <c:v>08.07.</c:v>
                </c:pt>
                <c:pt idx="95">
                  <c:v>09.07.</c:v>
                </c:pt>
                <c:pt idx="96">
                  <c:v>10.07.</c:v>
                </c:pt>
                <c:pt idx="97">
                  <c:v>13.07.</c:v>
                </c:pt>
                <c:pt idx="98">
                  <c:v>14.07.</c:v>
                </c:pt>
                <c:pt idx="99">
                  <c:v>15.07.</c:v>
                </c:pt>
                <c:pt idx="100">
                  <c:v>16.07.</c:v>
                </c:pt>
                <c:pt idx="101">
                  <c:v>17.07.</c:v>
                </c:pt>
                <c:pt idx="102">
                  <c:v>20.07.</c:v>
                </c:pt>
                <c:pt idx="103">
                  <c:v>21.07.</c:v>
                </c:pt>
                <c:pt idx="104">
                  <c:v>22.07.</c:v>
                </c:pt>
                <c:pt idx="105">
                  <c:v>23.07.</c:v>
                </c:pt>
                <c:pt idx="106">
                  <c:v>24.07.</c:v>
                </c:pt>
                <c:pt idx="107">
                  <c:v>27.07.</c:v>
                </c:pt>
                <c:pt idx="108">
                  <c:v>28.07.</c:v>
                </c:pt>
                <c:pt idx="109">
                  <c:v>29.07.</c:v>
                </c:pt>
                <c:pt idx="110">
                  <c:v>30.07.</c:v>
                </c:pt>
                <c:pt idx="111">
                  <c:v>31.07.</c:v>
                </c:pt>
                <c:pt idx="112">
                  <c:v>03.08.</c:v>
                </c:pt>
                <c:pt idx="113">
                  <c:v>04.08.</c:v>
                </c:pt>
                <c:pt idx="114">
                  <c:v>05.08.</c:v>
                </c:pt>
                <c:pt idx="115">
                  <c:v>06.08.</c:v>
                </c:pt>
                <c:pt idx="116">
                  <c:v>07.08.</c:v>
                </c:pt>
                <c:pt idx="117">
                  <c:v>10.08.</c:v>
                </c:pt>
                <c:pt idx="118">
                  <c:v>11.08.</c:v>
                </c:pt>
                <c:pt idx="119">
                  <c:v>12.08.</c:v>
                </c:pt>
                <c:pt idx="120">
                  <c:v>13.08.</c:v>
                </c:pt>
                <c:pt idx="121">
                  <c:v>14.08.</c:v>
                </c:pt>
                <c:pt idx="122">
                  <c:v>17.08.</c:v>
                </c:pt>
                <c:pt idx="123">
                  <c:v>18.08.</c:v>
                </c:pt>
                <c:pt idx="124">
                  <c:v>19.08.</c:v>
                </c:pt>
                <c:pt idx="125">
                  <c:v>20.08.</c:v>
                </c:pt>
                <c:pt idx="126">
                  <c:v>21.08.</c:v>
                </c:pt>
                <c:pt idx="127">
                  <c:v>22.08.</c:v>
                </c:pt>
                <c:pt idx="128">
                  <c:v>23.08.</c:v>
                </c:pt>
                <c:pt idx="129">
                  <c:v>24.08.</c:v>
                </c:pt>
                <c:pt idx="130">
                  <c:v>25.08.</c:v>
                </c:pt>
                <c:pt idx="131">
                  <c:v>26.08.</c:v>
                </c:pt>
                <c:pt idx="132">
                  <c:v>27.08.</c:v>
                </c:pt>
                <c:pt idx="133">
                  <c:v>28.08.</c:v>
                </c:pt>
                <c:pt idx="134">
                  <c:v>29.08.</c:v>
                </c:pt>
                <c:pt idx="135">
                  <c:v>30.08.</c:v>
                </c:pt>
                <c:pt idx="136">
                  <c:v>31.08.</c:v>
                </c:pt>
                <c:pt idx="137">
                  <c:v>01.09.</c:v>
                </c:pt>
                <c:pt idx="138">
                  <c:v>02.09.</c:v>
                </c:pt>
                <c:pt idx="139">
                  <c:v>03.09.</c:v>
                </c:pt>
                <c:pt idx="140">
                  <c:v>04.09.</c:v>
                </c:pt>
                <c:pt idx="141">
                  <c:v>05.09.</c:v>
                </c:pt>
                <c:pt idx="142">
                  <c:v>06.09.</c:v>
                </c:pt>
                <c:pt idx="143">
                  <c:v>07.09.</c:v>
                </c:pt>
                <c:pt idx="144">
                  <c:v>08.09.</c:v>
                </c:pt>
                <c:pt idx="145">
                  <c:v>09.09.</c:v>
                </c:pt>
                <c:pt idx="146">
                  <c:v>10.09.</c:v>
                </c:pt>
                <c:pt idx="147">
                  <c:v>11.09.</c:v>
                </c:pt>
                <c:pt idx="148">
                  <c:v>12.09.</c:v>
                </c:pt>
                <c:pt idx="149">
                  <c:v>13.09.</c:v>
                </c:pt>
                <c:pt idx="150">
                  <c:v>14.09.</c:v>
                </c:pt>
                <c:pt idx="151">
                  <c:v>15.09.</c:v>
                </c:pt>
                <c:pt idx="152">
                  <c:v>16.09.</c:v>
                </c:pt>
                <c:pt idx="153">
                  <c:v>17.09.</c:v>
                </c:pt>
                <c:pt idx="154">
                  <c:v>18.09.</c:v>
                </c:pt>
                <c:pt idx="155">
                  <c:v>19.09.</c:v>
                </c:pt>
                <c:pt idx="156">
                  <c:v>20.09.</c:v>
                </c:pt>
                <c:pt idx="157">
                  <c:v>21.09.</c:v>
                </c:pt>
                <c:pt idx="158">
                  <c:v>22.09.</c:v>
                </c:pt>
                <c:pt idx="159">
                  <c:v>23.o9.</c:v>
                </c:pt>
                <c:pt idx="160">
                  <c:v>24.09.</c:v>
                </c:pt>
                <c:pt idx="161">
                  <c:v>25.09.</c:v>
                </c:pt>
                <c:pt idx="162">
                  <c:v>26.09.</c:v>
                </c:pt>
                <c:pt idx="163">
                  <c:v>27.09.</c:v>
                </c:pt>
                <c:pt idx="164">
                  <c:v>28.09.</c:v>
                </c:pt>
                <c:pt idx="165">
                  <c:v>29.09.</c:v>
                </c:pt>
                <c:pt idx="166">
                  <c:v>30.09.</c:v>
                </c:pt>
                <c:pt idx="167">
                  <c:v>01.10.</c:v>
                </c:pt>
                <c:pt idx="168">
                  <c:v>02.10.</c:v>
                </c:pt>
                <c:pt idx="169">
                  <c:v>03.10.</c:v>
                </c:pt>
                <c:pt idx="170">
                  <c:v>04.10.</c:v>
                </c:pt>
                <c:pt idx="171">
                  <c:v>05.10.</c:v>
                </c:pt>
                <c:pt idx="172">
                  <c:v>06.10.</c:v>
                </c:pt>
                <c:pt idx="173">
                  <c:v>07.10.</c:v>
                </c:pt>
                <c:pt idx="174">
                  <c:v>08.10.</c:v>
                </c:pt>
                <c:pt idx="175">
                  <c:v>09.10.</c:v>
                </c:pt>
                <c:pt idx="176">
                  <c:v>10.10.</c:v>
                </c:pt>
                <c:pt idx="177">
                  <c:v>11.10.</c:v>
                </c:pt>
                <c:pt idx="178">
                  <c:v>12.10.</c:v>
                </c:pt>
                <c:pt idx="179">
                  <c:v>13.10.</c:v>
                </c:pt>
                <c:pt idx="180">
                  <c:v>14.10.</c:v>
                </c:pt>
                <c:pt idx="181">
                  <c:v>15.10.</c:v>
                </c:pt>
                <c:pt idx="182">
                  <c:v>16.10.</c:v>
                </c:pt>
                <c:pt idx="183">
                  <c:v>17.10.</c:v>
                </c:pt>
                <c:pt idx="184">
                  <c:v>18.10.</c:v>
                </c:pt>
                <c:pt idx="185">
                  <c:v>19.10.</c:v>
                </c:pt>
                <c:pt idx="186">
                  <c:v>20.10.</c:v>
                </c:pt>
                <c:pt idx="187">
                  <c:v>21.10.</c:v>
                </c:pt>
                <c:pt idx="188">
                  <c:v>22.10.</c:v>
                </c:pt>
              </c:strCache>
            </c:strRef>
          </c:cat>
          <c:val>
            <c:numRef>
              <c:f>Tabelle1!$E$5:$E$193</c:f>
              <c:numCache>
                <c:formatCode>General</c:formatCode>
                <c:ptCount val="189"/>
                <c:pt idx="0">
                  <c:v>2</c:v>
                </c:pt>
                <c:pt idx="1">
                  <c:v>4</c:v>
                </c:pt>
                <c:pt idx="2">
                  <c:v>12</c:v>
                </c:pt>
                <c:pt idx="3">
                  <c:v>19</c:v>
                </c:pt>
                <c:pt idx="4">
                  <c:v>21</c:v>
                </c:pt>
                <c:pt idx="5">
                  <c:v>26</c:v>
                </c:pt>
                <c:pt idx="6">
                  <c:v>35</c:v>
                </c:pt>
                <c:pt idx="7">
                  <c:v>45</c:v>
                </c:pt>
                <c:pt idx="8">
                  <c:v>48</c:v>
                </c:pt>
                <c:pt idx="9">
                  <c:v>60</c:v>
                </c:pt>
                <c:pt idx="10">
                  <c:v>66</c:v>
                </c:pt>
                <c:pt idx="11">
                  <c:v>88</c:v>
                </c:pt>
                <c:pt idx="12">
                  <c:v>110</c:v>
                </c:pt>
                <c:pt idx="13">
                  <c:v>118</c:v>
                </c:pt>
                <c:pt idx="14">
                  <c:v>123</c:v>
                </c:pt>
                <c:pt idx="15">
                  <c:v>138</c:v>
                </c:pt>
                <c:pt idx="16">
                  <c:v>145</c:v>
                </c:pt>
                <c:pt idx="17">
                  <c:v>151</c:v>
                </c:pt>
                <c:pt idx="18">
                  <c:v>157</c:v>
                </c:pt>
                <c:pt idx="19">
                  <c:v>160</c:v>
                </c:pt>
                <c:pt idx="20">
                  <c:v>170</c:v>
                </c:pt>
                <c:pt idx="21">
                  <c:v>185</c:v>
                </c:pt>
                <c:pt idx="22">
                  <c:v>230</c:v>
                </c:pt>
                <c:pt idx="23">
                  <c:v>249</c:v>
                </c:pt>
                <c:pt idx="24">
                  <c:v>258</c:v>
                </c:pt>
                <c:pt idx="25">
                  <c:v>264</c:v>
                </c:pt>
                <c:pt idx="26">
                  <c:v>270</c:v>
                </c:pt>
                <c:pt idx="27">
                  <c:v>282</c:v>
                </c:pt>
                <c:pt idx="28">
                  <c:v>286</c:v>
                </c:pt>
                <c:pt idx="29">
                  <c:v>293</c:v>
                </c:pt>
                <c:pt idx="30">
                  <c:v>296</c:v>
                </c:pt>
                <c:pt idx="31">
                  <c:v>320</c:v>
                </c:pt>
                <c:pt idx="32">
                  <c:v>324</c:v>
                </c:pt>
                <c:pt idx="33">
                  <c:v>332</c:v>
                </c:pt>
                <c:pt idx="34">
                  <c:v>335</c:v>
                </c:pt>
                <c:pt idx="35">
                  <c:v>341</c:v>
                </c:pt>
                <c:pt idx="36">
                  <c:v>341</c:v>
                </c:pt>
                <c:pt idx="37">
                  <c:v>343</c:v>
                </c:pt>
                <c:pt idx="38">
                  <c:v>347</c:v>
                </c:pt>
                <c:pt idx="39">
                  <c:v>350</c:v>
                </c:pt>
                <c:pt idx="40">
                  <c:v>350</c:v>
                </c:pt>
                <c:pt idx="41">
                  <c:v>353</c:v>
                </c:pt>
                <c:pt idx="42">
                  <c:v>353</c:v>
                </c:pt>
                <c:pt idx="43">
                  <c:v>358</c:v>
                </c:pt>
                <c:pt idx="44">
                  <c:v>359</c:v>
                </c:pt>
                <c:pt idx="45">
                  <c:v>361</c:v>
                </c:pt>
                <c:pt idx="46">
                  <c:v>365</c:v>
                </c:pt>
                <c:pt idx="47">
                  <c:v>369</c:v>
                </c:pt>
                <c:pt idx="48">
                  <c:v>371</c:v>
                </c:pt>
                <c:pt idx="49">
                  <c:v>372</c:v>
                </c:pt>
                <c:pt idx="50">
                  <c:v>373</c:v>
                </c:pt>
                <c:pt idx="51">
                  <c:v>373</c:v>
                </c:pt>
                <c:pt idx="52">
                  <c:v>373</c:v>
                </c:pt>
                <c:pt idx="53">
                  <c:v>375</c:v>
                </c:pt>
                <c:pt idx="54">
                  <c:v>375</c:v>
                </c:pt>
                <c:pt idx="55">
                  <c:v>377</c:v>
                </c:pt>
                <c:pt idx="56">
                  <c:v>377</c:v>
                </c:pt>
                <c:pt idx="57">
                  <c:v>379</c:v>
                </c:pt>
                <c:pt idx="58">
                  <c:v>379</c:v>
                </c:pt>
                <c:pt idx="59">
                  <c:v>381</c:v>
                </c:pt>
                <c:pt idx="60">
                  <c:v>382</c:v>
                </c:pt>
                <c:pt idx="61">
                  <c:v>382</c:v>
                </c:pt>
                <c:pt idx="62">
                  <c:v>382</c:v>
                </c:pt>
                <c:pt idx="63">
                  <c:v>384</c:v>
                </c:pt>
                <c:pt idx="64">
                  <c:v>384</c:v>
                </c:pt>
                <c:pt idx="65">
                  <c:v>386</c:v>
                </c:pt>
                <c:pt idx="66">
                  <c:v>387</c:v>
                </c:pt>
                <c:pt idx="67">
                  <c:v>397</c:v>
                </c:pt>
                <c:pt idx="68">
                  <c:v>397</c:v>
                </c:pt>
                <c:pt idx="69">
                  <c:v>397</c:v>
                </c:pt>
                <c:pt idx="70">
                  <c:v>397</c:v>
                </c:pt>
                <c:pt idx="71">
                  <c:v>397</c:v>
                </c:pt>
                <c:pt idx="72">
                  <c:v>397</c:v>
                </c:pt>
                <c:pt idx="73">
                  <c:v>397</c:v>
                </c:pt>
                <c:pt idx="74">
                  <c:v>397</c:v>
                </c:pt>
                <c:pt idx="75">
                  <c:v>397</c:v>
                </c:pt>
                <c:pt idx="76">
                  <c:v>397</c:v>
                </c:pt>
                <c:pt idx="77">
                  <c:v>397</c:v>
                </c:pt>
                <c:pt idx="78">
                  <c:v>397</c:v>
                </c:pt>
                <c:pt idx="79">
                  <c:v>397</c:v>
                </c:pt>
                <c:pt idx="80">
                  <c:v>398</c:v>
                </c:pt>
                <c:pt idx="81">
                  <c:v>398</c:v>
                </c:pt>
                <c:pt idx="82">
                  <c:v>399</c:v>
                </c:pt>
                <c:pt idx="83">
                  <c:v>399</c:v>
                </c:pt>
                <c:pt idx="84">
                  <c:v>400</c:v>
                </c:pt>
                <c:pt idx="85">
                  <c:v>403</c:v>
                </c:pt>
                <c:pt idx="86">
                  <c:v>405</c:v>
                </c:pt>
                <c:pt idx="87">
                  <c:v>407</c:v>
                </c:pt>
                <c:pt idx="88">
                  <c:v>407</c:v>
                </c:pt>
                <c:pt idx="89">
                  <c:v>408</c:v>
                </c:pt>
                <c:pt idx="90">
                  <c:v>408</c:v>
                </c:pt>
                <c:pt idx="91">
                  <c:v>408</c:v>
                </c:pt>
                <c:pt idx="92">
                  <c:v>408</c:v>
                </c:pt>
                <c:pt idx="93">
                  <c:v>409</c:v>
                </c:pt>
                <c:pt idx="94">
                  <c:v>409</c:v>
                </c:pt>
                <c:pt idx="95">
                  <c:v>409</c:v>
                </c:pt>
                <c:pt idx="96">
                  <c:v>409</c:v>
                </c:pt>
                <c:pt idx="97">
                  <c:v>409</c:v>
                </c:pt>
                <c:pt idx="98">
                  <c:v>410</c:v>
                </c:pt>
                <c:pt idx="99">
                  <c:v>412</c:v>
                </c:pt>
                <c:pt idx="100">
                  <c:v>413</c:v>
                </c:pt>
                <c:pt idx="101">
                  <c:v>413</c:v>
                </c:pt>
                <c:pt idx="102">
                  <c:v>414</c:v>
                </c:pt>
                <c:pt idx="103">
                  <c:v>414</c:v>
                </c:pt>
                <c:pt idx="104">
                  <c:v>414</c:v>
                </c:pt>
                <c:pt idx="105">
                  <c:v>414</c:v>
                </c:pt>
                <c:pt idx="106">
                  <c:v>414</c:v>
                </c:pt>
                <c:pt idx="107">
                  <c:v>414</c:v>
                </c:pt>
                <c:pt idx="108">
                  <c:v>415</c:v>
                </c:pt>
                <c:pt idx="109">
                  <c:v>415</c:v>
                </c:pt>
                <c:pt idx="110">
                  <c:v>416</c:v>
                </c:pt>
                <c:pt idx="111">
                  <c:v>419</c:v>
                </c:pt>
                <c:pt idx="112">
                  <c:v>419</c:v>
                </c:pt>
                <c:pt idx="113">
                  <c:v>420</c:v>
                </c:pt>
                <c:pt idx="114">
                  <c:v>421</c:v>
                </c:pt>
                <c:pt idx="115">
                  <c:v>421</c:v>
                </c:pt>
                <c:pt idx="116">
                  <c:v>421</c:v>
                </c:pt>
                <c:pt idx="117">
                  <c:v>421</c:v>
                </c:pt>
                <c:pt idx="118">
                  <c:v>421</c:v>
                </c:pt>
                <c:pt idx="119">
                  <c:v>421</c:v>
                </c:pt>
                <c:pt idx="120">
                  <c:v>422</c:v>
                </c:pt>
                <c:pt idx="121">
                  <c:v>423</c:v>
                </c:pt>
                <c:pt idx="122">
                  <c:v>423</c:v>
                </c:pt>
                <c:pt idx="123">
                  <c:v>423</c:v>
                </c:pt>
                <c:pt idx="124">
                  <c:v>425</c:v>
                </c:pt>
                <c:pt idx="125">
                  <c:v>432</c:v>
                </c:pt>
                <c:pt idx="126">
                  <c:v>441</c:v>
                </c:pt>
                <c:pt idx="127">
                  <c:v>446</c:v>
                </c:pt>
                <c:pt idx="128">
                  <c:v>447</c:v>
                </c:pt>
                <c:pt idx="129">
                  <c:v>450</c:v>
                </c:pt>
                <c:pt idx="130">
                  <c:v>465</c:v>
                </c:pt>
                <c:pt idx="131">
                  <c:v>469</c:v>
                </c:pt>
                <c:pt idx="132">
                  <c:v>475</c:v>
                </c:pt>
                <c:pt idx="133">
                  <c:v>479</c:v>
                </c:pt>
                <c:pt idx="134">
                  <c:v>480</c:v>
                </c:pt>
                <c:pt idx="135">
                  <c:v>483</c:v>
                </c:pt>
                <c:pt idx="136">
                  <c:v>485</c:v>
                </c:pt>
                <c:pt idx="137">
                  <c:v>490</c:v>
                </c:pt>
                <c:pt idx="138">
                  <c:v>491</c:v>
                </c:pt>
                <c:pt idx="139">
                  <c:v>496</c:v>
                </c:pt>
                <c:pt idx="140">
                  <c:v>500</c:v>
                </c:pt>
                <c:pt idx="141">
                  <c:v>508</c:v>
                </c:pt>
                <c:pt idx="142">
                  <c:v>511</c:v>
                </c:pt>
                <c:pt idx="143">
                  <c:v>512</c:v>
                </c:pt>
                <c:pt idx="144">
                  <c:v>515</c:v>
                </c:pt>
                <c:pt idx="145">
                  <c:v>518</c:v>
                </c:pt>
                <c:pt idx="146">
                  <c:v>525</c:v>
                </c:pt>
                <c:pt idx="147">
                  <c:v>527</c:v>
                </c:pt>
                <c:pt idx="148">
                  <c:v>527</c:v>
                </c:pt>
                <c:pt idx="149">
                  <c:v>531</c:v>
                </c:pt>
                <c:pt idx="150">
                  <c:v>537</c:v>
                </c:pt>
                <c:pt idx="151">
                  <c:v>538</c:v>
                </c:pt>
                <c:pt idx="152">
                  <c:v>546</c:v>
                </c:pt>
                <c:pt idx="153">
                  <c:v>546</c:v>
                </c:pt>
                <c:pt idx="154">
                  <c:v>557</c:v>
                </c:pt>
                <c:pt idx="155">
                  <c:v>561</c:v>
                </c:pt>
                <c:pt idx="156">
                  <c:v>562</c:v>
                </c:pt>
                <c:pt idx="157">
                  <c:v>563</c:v>
                </c:pt>
                <c:pt idx="158">
                  <c:v>564</c:v>
                </c:pt>
                <c:pt idx="159">
                  <c:v>564</c:v>
                </c:pt>
                <c:pt idx="160">
                  <c:v>568</c:v>
                </c:pt>
                <c:pt idx="161">
                  <c:v>574</c:v>
                </c:pt>
                <c:pt idx="162">
                  <c:v>575</c:v>
                </c:pt>
                <c:pt idx="163">
                  <c:v>576</c:v>
                </c:pt>
                <c:pt idx="164">
                  <c:v>577</c:v>
                </c:pt>
                <c:pt idx="165">
                  <c:v>579</c:v>
                </c:pt>
                <c:pt idx="166">
                  <c:v>579</c:v>
                </c:pt>
                <c:pt idx="167">
                  <c:v>592</c:v>
                </c:pt>
                <c:pt idx="168">
                  <c:v>593</c:v>
                </c:pt>
                <c:pt idx="169">
                  <c:v>594</c:v>
                </c:pt>
                <c:pt idx="170">
                  <c:v>594</c:v>
                </c:pt>
                <c:pt idx="171">
                  <c:v>594</c:v>
                </c:pt>
                <c:pt idx="172">
                  <c:v>595</c:v>
                </c:pt>
                <c:pt idx="173">
                  <c:v>600</c:v>
                </c:pt>
                <c:pt idx="174">
                  <c:v>608</c:v>
                </c:pt>
                <c:pt idx="175">
                  <c:v>611</c:v>
                </c:pt>
                <c:pt idx="176">
                  <c:v>616</c:v>
                </c:pt>
                <c:pt idx="177">
                  <c:v>617</c:v>
                </c:pt>
                <c:pt idx="178">
                  <c:v>619</c:v>
                </c:pt>
                <c:pt idx="179">
                  <c:v>623</c:v>
                </c:pt>
                <c:pt idx="180">
                  <c:v>629</c:v>
                </c:pt>
                <c:pt idx="181">
                  <c:v>637</c:v>
                </c:pt>
                <c:pt idx="182">
                  <c:v>655</c:v>
                </c:pt>
                <c:pt idx="183">
                  <c:v>664</c:v>
                </c:pt>
                <c:pt idx="184">
                  <c:v>671</c:v>
                </c:pt>
                <c:pt idx="185">
                  <c:v>675</c:v>
                </c:pt>
                <c:pt idx="186">
                  <c:v>679</c:v>
                </c:pt>
                <c:pt idx="187">
                  <c:v>709</c:v>
                </c:pt>
                <c:pt idx="188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F-404F-87B9-64CFC7017AB6}"/>
            </c:ext>
          </c:extLst>
        </c:ser>
        <c:ser>
          <c:idx val="1"/>
          <c:order val="1"/>
          <c:tx>
            <c:strRef>
              <c:f>Tabelle1!$F$4</c:f>
              <c:strCache>
                <c:ptCount val="1"/>
                <c:pt idx="0">
                  <c:v>Genesene
gesamt</c:v>
                </c:pt>
              </c:strCache>
            </c:strRef>
          </c:tx>
          <c:spPr>
            <a:ln w="50800">
              <a:solidFill>
                <a:srgbClr val="78B832"/>
              </a:solidFill>
            </a:ln>
          </c:spPr>
          <c:marker>
            <c:symbol val="none"/>
          </c:marker>
          <c:cat>
            <c:strRef>
              <c:f>Tabelle1!$A$5:$A$193</c:f>
              <c:strCache>
                <c:ptCount val="189"/>
                <c:pt idx="0">
                  <c:v>10.03.</c:v>
                </c:pt>
                <c:pt idx="1">
                  <c:v>13.03.</c:v>
                </c:pt>
                <c:pt idx="2">
                  <c:v>16.03.</c:v>
                </c:pt>
                <c:pt idx="3">
                  <c:v>18.03.</c:v>
                </c:pt>
                <c:pt idx="4">
                  <c:v>19.03.</c:v>
                </c:pt>
                <c:pt idx="5">
                  <c:v>20.03.</c:v>
                </c:pt>
                <c:pt idx="6">
                  <c:v>23.03.</c:v>
                </c:pt>
                <c:pt idx="7">
                  <c:v>24.03.</c:v>
                </c:pt>
                <c:pt idx="8">
                  <c:v>25.03.</c:v>
                </c:pt>
                <c:pt idx="9">
                  <c:v>26.03.</c:v>
                </c:pt>
                <c:pt idx="10">
                  <c:v>27.03.</c:v>
                </c:pt>
                <c:pt idx="11">
                  <c:v>30.03.</c:v>
                </c:pt>
                <c:pt idx="12">
                  <c:v>31.03.</c:v>
                </c:pt>
                <c:pt idx="13">
                  <c:v>01.04.</c:v>
                </c:pt>
                <c:pt idx="14">
                  <c:v>02.04.</c:v>
                </c:pt>
                <c:pt idx="15">
                  <c:v>03.04.</c:v>
                </c:pt>
                <c:pt idx="16">
                  <c:v>04.04.</c:v>
                </c:pt>
                <c:pt idx="17">
                  <c:v>05.04.</c:v>
                </c:pt>
                <c:pt idx="18">
                  <c:v>06.04.</c:v>
                </c:pt>
                <c:pt idx="19">
                  <c:v>07.04.</c:v>
                </c:pt>
                <c:pt idx="20">
                  <c:v>08.04.</c:v>
                </c:pt>
                <c:pt idx="21">
                  <c:v>09.04.</c:v>
                </c:pt>
                <c:pt idx="22">
                  <c:v>13.04.</c:v>
                </c:pt>
                <c:pt idx="23">
                  <c:v>14.04.</c:v>
                </c:pt>
                <c:pt idx="24">
                  <c:v>15.04.</c:v>
                </c:pt>
                <c:pt idx="25">
                  <c:v>16.04.</c:v>
                </c:pt>
                <c:pt idx="26">
                  <c:v>17.04.</c:v>
                </c:pt>
                <c:pt idx="27">
                  <c:v>18.04.</c:v>
                </c:pt>
                <c:pt idx="28">
                  <c:v>19.04.</c:v>
                </c:pt>
                <c:pt idx="29">
                  <c:v>20.04.</c:v>
                </c:pt>
                <c:pt idx="30">
                  <c:v>21.04.</c:v>
                </c:pt>
                <c:pt idx="31">
                  <c:v>22.04.</c:v>
                </c:pt>
                <c:pt idx="32">
                  <c:v>23.04.</c:v>
                </c:pt>
                <c:pt idx="33">
                  <c:v>24.04.</c:v>
                </c:pt>
                <c:pt idx="34">
                  <c:v>25.04.</c:v>
                </c:pt>
                <c:pt idx="35">
                  <c:v>26.04.</c:v>
                </c:pt>
                <c:pt idx="36">
                  <c:v>27.04.</c:v>
                </c:pt>
                <c:pt idx="37">
                  <c:v>28.04.</c:v>
                </c:pt>
                <c:pt idx="38">
                  <c:v>29.04.</c:v>
                </c:pt>
                <c:pt idx="39">
                  <c:v>30.04.</c:v>
                </c:pt>
                <c:pt idx="40">
                  <c:v>01.05.</c:v>
                </c:pt>
                <c:pt idx="41">
                  <c:v>02.05.</c:v>
                </c:pt>
                <c:pt idx="42">
                  <c:v>03.05.</c:v>
                </c:pt>
                <c:pt idx="43">
                  <c:v>04.05.</c:v>
                </c:pt>
                <c:pt idx="44">
                  <c:v>05.05.</c:v>
                </c:pt>
                <c:pt idx="45">
                  <c:v>06.05.</c:v>
                </c:pt>
                <c:pt idx="46">
                  <c:v>07.05.</c:v>
                </c:pt>
                <c:pt idx="47">
                  <c:v>08.05.</c:v>
                </c:pt>
                <c:pt idx="48">
                  <c:v>09.05.</c:v>
                </c:pt>
                <c:pt idx="49">
                  <c:v>10.05.</c:v>
                </c:pt>
                <c:pt idx="50">
                  <c:v>11.05.</c:v>
                </c:pt>
                <c:pt idx="51">
                  <c:v>12.05.</c:v>
                </c:pt>
                <c:pt idx="52">
                  <c:v>13.05.</c:v>
                </c:pt>
                <c:pt idx="53">
                  <c:v>14.05.</c:v>
                </c:pt>
                <c:pt idx="54">
                  <c:v>15.05.</c:v>
                </c:pt>
                <c:pt idx="55">
                  <c:v>16.05.</c:v>
                </c:pt>
                <c:pt idx="56">
                  <c:v>17.05.</c:v>
                </c:pt>
                <c:pt idx="57">
                  <c:v>18.05.</c:v>
                </c:pt>
                <c:pt idx="58">
                  <c:v>19.05.</c:v>
                </c:pt>
                <c:pt idx="59">
                  <c:v>20.05.</c:v>
                </c:pt>
                <c:pt idx="60">
                  <c:v>22.05.</c:v>
                </c:pt>
                <c:pt idx="61">
                  <c:v>23.05.</c:v>
                </c:pt>
                <c:pt idx="62">
                  <c:v>24.05.</c:v>
                </c:pt>
                <c:pt idx="63">
                  <c:v>25.05.</c:v>
                </c:pt>
                <c:pt idx="64">
                  <c:v>26.05.</c:v>
                </c:pt>
                <c:pt idx="65">
                  <c:v>27.05.</c:v>
                </c:pt>
                <c:pt idx="66">
                  <c:v>28.05.</c:v>
                </c:pt>
                <c:pt idx="67">
                  <c:v>29.05.</c:v>
                </c:pt>
                <c:pt idx="68">
                  <c:v>30.05.</c:v>
                </c:pt>
                <c:pt idx="69">
                  <c:v>02.06.</c:v>
                </c:pt>
                <c:pt idx="70">
                  <c:v>03.06.</c:v>
                </c:pt>
                <c:pt idx="71">
                  <c:v>04.06.</c:v>
                </c:pt>
                <c:pt idx="72">
                  <c:v>05.06.</c:v>
                </c:pt>
                <c:pt idx="73">
                  <c:v>08.06.</c:v>
                </c:pt>
                <c:pt idx="74">
                  <c:v>09.06.</c:v>
                </c:pt>
                <c:pt idx="75">
                  <c:v>10.06.</c:v>
                </c:pt>
                <c:pt idx="76">
                  <c:v>12.06.</c:v>
                </c:pt>
                <c:pt idx="77">
                  <c:v>15.06.</c:v>
                </c:pt>
                <c:pt idx="78">
                  <c:v>16.06.</c:v>
                </c:pt>
                <c:pt idx="79">
                  <c:v>17.06.</c:v>
                </c:pt>
                <c:pt idx="80">
                  <c:v>18.06.</c:v>
                </c:pt>
                <c:pt idx="81">
                  <c:v>19.06.</c:v>
                </c:pt>
                <c:pt idx="82">
                  <c:v>22.06.</c:v>
                </c:pt>
                <c:pt idx="83">
                  <c:v>23.06.</c:v>
                </c:pt>
                <c:pt idx="84">
                  <c:v>24.06.</c:v>
                </c:pt>
                <c:pt idx="85">
                  <c:v>25.06.</c:v>
                </c:pt>
                <c:pt idx="86">
                  <c:v>26.06.</c:v>
                </c:pt>
                <c:pt idx="87">
                  <c:v>29.06.</c:v>
                </c:pt>
                <c:pt idx="88">
                  <c:v>30.06.</c:v>
                </c:pt>
                <c:pt idx="89">
                  <c:v>01.07.</c:v>
                </c:pt>
                <c:pt idx="90">
                  <c:v>02.07.</c:v>
                </c:pt>
                <c:pt idx="91">
                  <c:v>03.07.</c:v>
                </c:pt>
                <c:pt idx="92">
                  <c:v>06.07.</c:v>
                </c:pt>
                <c:pt idx="93">
                  <c:v>07.07.</c:v>
                </c:pt>
                <c:pt idx="94">
                  <c:v>08.07.</c:v>
                </c:pt>
                <c:pt idx="95">
                  <c:v>09.07.</c:v>
                </c:pt>
                <c:pt idx="96">
                  <c:v>10.07.</c:v>
                </c:pt>
                <c:pt idx="97">
                  <c:v>13.07.</c:v>
                </c:pt>
                <c:pt idx="98">
                  <c:v>14.07.</c:v>
                </c:pt>
                <c:pt idx="99">
                  <c:v>15.07.</c:v>
                </c:pt>
                <c:pt idx="100">
                  <c:v>16.07.</c:v>
                </c:pt>
                <c:pt idx="101">
                  <c:v>17.07.</c:v>
                </c:pt>
                <c:pt idx="102">
                  <c:v>20.07.</c:v>
                </c:pt>
                <c:pt idx="103">
                  <c:v>21.07.</c:v>
                </c:pt>
                <c:pt idx="104">
                  <c:v>22.07.</c:v>
                </c:pt>
                <c:pt idx="105">
                  <c:v>23.07.</c:v>
                </c:pt>
                <c:pt idx="106">
                  <c:v>24.07.</c:v>
                </c:pt>
                <c:pt idx="107">
                  <c:v>27.07.</c:v>
                </c:pt>
                <c:pt idx="108">
                  <c:v>28.07.</c:v>
                </c:pt>
                <c:pt idx="109">
                  <c:v>29.07.</c:v>
                </c:pt>
                <c:pt idx="110">
                  <c:v>30.07.</c:v>
                </c:pt>
                <c:pt idx="111">
                  <c:v>31.07.</c:v>
                </c:pt>
                <c:pt idx="112">
                  <c:v>03.08.</c:v>
                </c:pt>
                <c:pt idx="113">
                  <c:v>04.08.</c:v>
                </c:pt>
                <c:pt idx="114">
                  <c:v>05.08.</c:v>
                </c:pt>
                <c:pt idx="115">
                  <c:v>06.08.</c:v>
                </c:pt>
                <c:pt idx="116">
                  <c:v>07.08.</c:v>
                </c:pt>
                <c:pt idx="117">
                  <c:v>10.08.</c:v>
                </c:pt>
                <c:pt idx="118">
                  <c:v>11.08.</c:v>
                </c:pt>
                <c:pt idx="119">
                  <c:v>12.08.</c:v>
                </c:pt>
                <c:pt idx="120">
                  <c:v>13.08.</c:v>
                </c:pt>
                <c:pt idx="121">
                  <c:v>14.08.</c:v>
                </c:pt>
                <c:pt idx="122">
                  <c:v>17.08.</c:v>
                </c:pt>
                <c:pt idx="123">
                  <c:v>18.08.</c:v>
                </c:pt>
                <c:pt idx="124">
                  <c:v>19.08.</c:v>
                </c:pt>
                <c:pt idx="125">
                  <c:v>20.08.</c:v>
                </c:pt>
                <c:pt idx="126">
                  <c:v>21.08.</c:v>
                </c:pt>
                <c:pt idx="127">
                  <c:v>22.08.</c:v>
                </c:pt>
                <c:pt idx="128">
                  <c:v>23.08.</c:v>
                </c:pt>
                <c:pt idx="129">
                  <c:v>24.08.</c:v>
                </c:pt>
                <c:pt idx="130">
                  <c:v>25.08.</c:v>
                </c:pt>
                <c:pt idx="131">
                  <c:v>26.08.</c:v>
                </c:pt>
                <c:pt idx="132">
                  <c:v>27.08.</c:v>
                </c:pt>
                <c:pt idx="133">
                  <c:v>28.08.</c:v>
                </c:pt>
                <c:pt idx="134">
                  <c:v>29.08.</c:v>
                </c:pt>
                <c:pt idx="135">
                  <c:v>30.08.</c:v>
                </c:pt>
                <c:pt idx="136">
                  <c:v>31.08.</c:v>
                </c:pt>
                <c:pt idx="137">
                  <c:v>01.09.</c:v>
                </c:pt>
                <c:pt idx="138">
                  <c:v>02.09.</c:v>
                </c:pt>
                <c:pt idx="139">
                  <c:v>03.09.</c:v>
                </c:pt>
                <c:pt idx="140">
                  <c:v>04.09.</c:v>
                </c:pt>
                <c:pt idx="141">
                  <c:v>05.09.</c:v>
                </c:pt>
                <c:pt idx="142">
                  <c:v>06.09.</c:v>
                </c:pt>
                <c:pt idx="143">
                  <c:v>07.09.</c:v>
                </c:pt>
                <c:pt idx="144">
                  <c:v>08.09.</c:v>
                </c:pt>
                <c:pt idx="145">
                  <c:v>09.09.</c:v>
                </c:pt>
                <c:pt idx="146">
                  <c:v>10.09.</c:v>
                </c:pt>
                <c:pt idx="147">
                  <c:v>11.09.</c:v>
                </c:pt>
                <c:pt idx="148">
                  <c:v>12.09.</c:v>
                </c:pt>
                <c:pt idx="149">
                  <c:v>13.09.</c:v>
                </c:pt>
                <c:pt idx="150">
                  <c:v>14.09.</c:v>
                </c:pt>
                <c:pt idx="151">
                  <c:v>15.09.</c:v>
                </c:pt>
                <c:pt idx="152">
                  <c:v>16.09.</c:v>
                </c:pt>
                <c:pt idx="153">
                  <c:v>17.09.</c:v>
                </c:pt>
                <c:pt idx="154">
                  <c:v>18.09.</c:v>
                </c:pt>
                <c:pt idx="155">
                  <c:v>19.09.</c:v>
                </c:pt>
                <c:pt idx="156">
                  <c:v>20.09.</c:v>
                </c:pt>
                <c:pt idx="157">
                  <c:v>21.09.</c:v>
                </c:pt>
                <c:pt idx="158">
                  <c:v>22.09.</c:v>
                </c:pt>
                <c:pt idx="159">
                  <c:v>23.o9.</c:v>
                </c:pt>
                <c:pt idx="160">
                  <c:v>24.09.</c:v>
                </c:pt>
                <c:pt idx="161">
                  <c:v>25.09.</c:v>
                </c:pt>
                <c:pt idx="162">
                  <c:v>26.09.</c:v>
                </c:pt>
                <c:pt idx="163">
                  <c:v>27.09.</c:v>
                </c:pt>
                <c:pt idx="164">
                  <c:v>28.09.</c:v>
                </c:pt>
                <c:pt idx="165">
                  <c:v>29.09.</c:v>
                </c:pt>
                <c:pt idx="166">
                  <c:v>30.09.</c:v>
                </c:pt>
                <c:pt idx="167">
                  <c:v>01.10.</c:v>
                </c:pt>
                <c:pt idx="168">
                  <c:v>02.10.</c:v>
                </c:pt>
                <c:pt idx="169">
                  <c:v>03.10.</c:v>
                </c:pt>
                <c:pt idx="170">
                  <c:v>04.10.</c:v>
                </c:pt>
                <c:pt idx="171">
                  <c:v>05.10.</c:v>
                </c:pt>
                <c:pt idx="172">
                  <c:v>06.10.</c:v>
                </c:pt>
                <c:pt idx="173">
                  <c:v>07.10.</c:v>
                </c:pt>
                <c:pt idx="174">
                  <c:v>08.10.</c:v>
                </c:pt>
                <c:pt idx="175">
                  <c:v>09.10.</c:v>
                </c:pt>
                <c:pt idx="176">
                  <c:v>10.10.</c:v>
                </c:pt>
                <c:pt idx="177">
                  <c:v>11.10.</c:v>
                </c:pt>
                <c:pt idx="178">
                  <c:v>12.10.</c:v>
                </c:pt>
                <c:pt idx="179">
                  <c:v>13.10.</c:v>
                </c:pt>
                <c:pt idx="180">
                  <c:v>14.10.</c:v>
                </c:pt>
                <c:pt idx="181">
                  <c:v>15.10.</c:v>
                </c:pt>
                <c:pt idx="182">
                  <c:v>16.10.</c:v>
                </c:pt>
                <c:pt idx="183">
                  <c:v>17.10.</c:v>
                </c:pt>
                <c:pt idx="184">
                  <c:v>18.10.</c:v>
                </c:pt>
                <c:pt idx="185">
                  <c:v>19.10.</c:v>
                </c:pt>
                <c:pt idx="186">
                  <c:v>20.10.</c:v>
                </c:pt>
                <c:pt idx="187">
                  <c:v>21.10.</c:v>
                </c:pt>
                <c:pt idx="188">
                  <c:v>22.10.</c:v>
                </c:pt>
              </c:strCache>
            </c:strRef>
          </c:cat>
          <c:val>
            <c:numRef>
              <c:f>Tabelle1!$F$5:$F$193</c:f>
              <c:numCache>
                <c:formatCode>General</c:formatCod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12</c:v>
                </c:pt>
                <c:pt idx="12">
                  <c:v>16</c:v>
                </c:pt>
                <c:pt idx="13">
                  <c:v>18</c:v>
                </c:pt>
                <c:pt idx="14">
                  <c:v>21</c:v>
                </c:pt>
                <c:pt idx="15">
                  <c:v>23</c:v>
                </c:pt>
                <c:pt idx="16">
                  <c:v>26</c:v>
                </c:pt>
                <c:pt idx="17">
                  <c:v>31</c:v>
                </c:pt>
                <c:pt idx="18">
                  <c:v>35</c:v>
                </c:pt>
                <c:pt idx="19">
                  <c:v>42</c:v>
                </c:pt>
                <c:pt idx="20">
                  <c:v>44</c:v>
                </c:pt>
                <c:pt idx="21">
                  <c:v>56</c:v>
                </c:pt>
                <c:pt idx="22">
                  <c:v>83</c:v>
                </c:pt>
                <c:pt idx="23">
                  <c:v>93</c:v>
                </c:pt>
                <c:pt idx="24">
                  <c:v>101</c:v>
                </c:pt>
                <c:pt idx="25">
                  <c:v>106</c:v>
                </c:pt>
                <c:pt idx="26">
                  <c:v>109</c:v>
                </c:pt>
                <c:pt idx="27">
                  <c:v>116</c:v>
                </c:pt>
                <c:pt idx="28">
                  <c:v>134</c:v>
                </c:pt>
                <c:pt idx="29">
                  <c:v>135</c:v>
                </c:pt>
                <c:pt idx="30">
                  <c:v>140</c:v>
                </c:pt>
                <c:pt idx="31">
                  <c:v>152</c:v>
                </c:pt>
                <c:pt idx="32">
                  <c:v>164</c:v>
                </c:pt>
                <c:pt idx="33">
                  <c:v>170</c:v>
                </c:pt>
                <c:pt idx="34">
                  <c:v>186</c:v>
                </c:pt>
                <c:pt idx="35">
                  <c:v>197</c:v>
                </c:pt>
                <c:pt idx="36">
                  <c:v>204</c:v>
                </c:pt>
                <c:pt idx="37">
                  <c:v>215</c:v>
                </c:pt>
                <c:pt idx="38">
                  <c:v>218</c:v>
                </c:pt>
                <c:pt idx="39">
                  <c:v>230</c:v>
                </c:pt>
                <c:pt idx="40">
                  <c:v>239</c:v>
                </c:pt>
                <c:pt idx="41">
                  <c:v>246</c:v>
                </c:pt>
                <c:pt idx="42">
                  <c:v>253</c:v>
                </c:pt>
                <c:pt idx="43">
                  <c:v>258</c:v>
                </c:pt>
                <c:pt idx="44">
                  <c:v>265</c:v>
                </c:pt>
                <c:pt idx="45">
                  <c:v>281</c:v>
                </c:pt>
                <c:pt idx="46">
                  <c:v>289</c:v>
                </c:pt>
                <c:pt idx="47">
                  <c:v>292</c:v>
                </c:pt>
                <c:pt idx="48">
                  <c:v>298</c:v>
                </c:pt>
                <c:pt idx="49">
                  <c:v>302</c:v>
                </c:pt>
                <c:pt idx="50">
                  <c:v>304</c:v>
                </c:pt>
                <c:pt idx="51">
                  <c:v>308</c:v>
                </c:pt>
                <c:pt idx="52">
                  <c:v>311</c:v>
                </c:pt>
                <c:pt idx="53">
                  <c:v>314</c:v>
                </c:pt>
                <c:pt idx="54">
                  <c:v>317</c:v>
                </c:pt>
                <c:pt idx="55">
                  <c:v>319</c:v>
                </c:pt>
                <c:pt idx="56">
                  <c:v>326</c:v>
                </c:pt>
                <c:pt idx="57">
                  <c:v>332</c:v>
                </c:pt>
                <c:pt idx="58">
                  <c:v>333</c:v>
                </c:pt>
                <c:pt idx="59">
                  <c:v>337</c:v>
                </c:pt>
                <c:pt idx="60">
                  <c:v>345</c:v>
                </c:pt>
                <c:pt idx="61">
                  <c:v>347</c:v>
                </c:pt>
                <c:pt idx="62">
                  <c:v>348</c:v>
                </c:pt>
                <c:pt idx="63">
                  <c:v>350</c:v>
                </c:pt>
                <c:pt idx="64">
                  <c:v>350</c:v>
                </c:pt>
                <c:pt idx="65">
                  <c:v>353</c:v>
                </c:pt>
                <c:pt idx="66">
                  <c:v>354</c:v>
                </c:pt>
                <c:pt idx="67">
                  <c:v>357</c:v>
                </c:pt>
                <c:pt idx="68">
                  <c:v>357</c:v>
                </c:pt>
                <c:pt idx="69">
                  <c:v>359</c:v>
                </c:pt>
                <c:pt idx="70">
                  <c:v>361</c:v>
                </c:pt>
                <c:pt idx="71">
                  <c:v>361</c:v>
                </c:pt>
                <c:pt idx="72">
                  <c:v>362</c:v>
                </c:pt>
                <c:pt idx="73">
                  <c:v>362</c:v>
                </c:pt>
                <c:pt idx="74">
                  <c:v>362</c:v>
                </c:pt>
                <c:pt idx="75">
                  <c:v>365</c:v>
                </c:pt>
                <c:pt idx="76">
                  <c:v>374</c:v>
                </c:pt>
                <c:pt idx="77">
                  <c:v>374</c:v>
                </c:pt>
                <c:pt idx="78">
                  <c:v>375</c:v>
                </c:pt>
                <c:pt idx="79">
                  <c:v>375</c:v>
                </c:pt>
                <c:pt idx="80">
                  <c:v>375</c:v>
                </c:pt>
                <c:pt idx="81">
                  <c:v>375</c:v>
                </c:pt>
                <c:pt idx="82">
                  <c:v>375</c:v>
                </c:pt>
                <c:pt idx="83">
                  <c:v>377</c:v>
                </c:pt>
                <c:pt idx="84">
                  <c:v>377</c:v>
                </c:pt>
                <c:pt idx="85">
                  <c:v>377</c:v>
                </c:pt>
                <c:pt idx="86">
                  <c:v>377</c:v>
                </c:pt>
                <c:pt idx="87">
                  <c:v>377</c:v>
                </c:pt>
                <c:pt idx="88">
                  <c:v>378</c:v>
                </c:pt>
                <c:pt idx="89">
                  <c:v>380</c:v>
                </c:pt>
                <c:pt idx="90">
                  <c:v>380</c:v>
                </c:pt>
                <c:pt idx="91">
                  <c:v>380</c:v>
                </c:pt>
                <c:pt idx="92">
                  <c:v>380</c:v>
                </c:pt>
                <c:pt idx="93">
                  <c:v>380</c:v>
                </c:pt>
                <c:pt idx="94">
                  <c:v>384</c:v>
                </c:pt>
                <c:pt idx="95">
                  <c:v>386</c:v>
                </c:pt>
                <c:pt idx="96">
                  <c:v>386</c:v>
                </c:pt>
                <c:pt idx="97">
                  <c:v>389</c:v>
                </c:pt>
                <c:pt idx="98">
                  <c:v>389</c:v>
                </c:pt>
                <c:pt idx="99">
                  <c:v>389</c:v>
                </c:pt>
                <c:pt idx="100">
                  <c:v>389</c:v>
                </c:pt>
                <c:pt idx="101">
                  <c:v>389</c:v>
                </c:pt>
                <c:pt idx="102">
                  <c:v>389</c:v>
                </c:pt>
                <c:pt idx="103">
                  <c:v>390</c:v>
                </c:pt>
                <c:pt idx="104">
                  <c:v>390</c:v>
                </c:pt>
                <c:pt idx="105">
                  <c:v>390</c:v>
                </c:pt>
                <c:pt idx="106">
                  <c:v>390</c:v>
                </c:pt>
                <c:pt idx="107">
                  <c:v>391</c:v>
                </c:pt>
                <c:pt idx="108">
                  <c:v>391</c:v>
                </c:pt>
                <c:pt idx="109">
                  <c:v>394</c:v>
                </c:pt>
                <c:pt idx="110">
                  <c:v>394</c:v>
                </c:pt>
                <c:pt idx="111">
                  <c:v>395</c:v>
                </c:pt>
                <c:pt idx="112">
                  <c:v>395</c:v>
                </c:pt>
                <c:pt idx="113">
                  <c:v>396</c:v>
                </c:pt>
                <c:pt idx="114">
                  <c:v>396</c:v>
                </c:pt>
                <c:pt idx="115">
                  <c:v>396</c:v>
                </c:pt>
                <c:pt idx="116">
                  <c:v>396</c:v>
                </c:pt>
                <c:pt idx="117">
                  <c:v>401</c:v>
                </c:pt>
                <c:pt idx="118">
                  <c:v>401</c:v>
                </c:pt>
                <c:pt idx="119">
                  <c:v>402</c:v>
                </c:pt>
                <c:pt idx="120">
                  <c:v>402</c:v>
                </c:pt>
                <c:pt idx="121">
                  <c:v>402</c:v>
                </c:pt>
                <c:pt idx="122">
                  <c:v>402</c:v>
                </c:pt>
                <c:pt idx="123">
                  <c:v>402</c:v>
                </c:pt>
                <c:pt idx="124">
                  <c:v>402</c:v>
                </c:pt>
                <c:pt idx="125">
                  <c:v>402</c:v>
                </c:pt>
                <c:pt idx="126">
                  <c:v>402</c:v>
                </c:pt>
                <c:pt idx="127">
                  <c:v>402</c:v>
                </c:pt>
                <c:pt idx="128">
                  <c:v>404</c:v>
                </c:pt>
                <c:pt idx="129">
                  <c:v>405</c:v>
                </c:pt>
                <c:pt idx="130">
                  <c:v>405</c:v>
                </c:pt>
                <c:pt idx="131">
                  <c:v>405</c:v>
                </c:pt>
                <c:pt idx="132">
                  <c:v>406</c:v>
                </c:pt>
                <c:pt idx="133">
                  <c:v>406</c:v>
                </c:pt>
                <c:pt idx="134">
                  <c:v>406</c:v>
                </c:pt>
                <c:pt idx="135">
                  <c:v>422</c:v>
                </c:pt>
                <c:pt idx="136">
                  <c:v>425</c:v>
                </c:pt>
                <c:pt idx="137">
                  <c:v>428</c:v>
                </c:pt>
                <c:pt idx="138">
                  <c:v>432</c:v>
                </c:pt>
                <c:pt idx="139">
                  <c:v>433</c:v>
                </c:pt>
                <c:pt idx="140">
                  <c:v>433</c:v>
                </c:pt>
                <c:pt idx="141">
                  <c:v>433</c:v>
                </c:pt>
                <c:pt idx="142">
                  <c:v>433</c:v>
                </c:pt>
                <c:pt idx="143">
                  <c:v>455</c:v>
                </c:pt>
                <c:pt idx="144">
                  <c:v>461</c:v>
                </c:pt>
                <c:pt idx="145">
                  <c:v>467</c:v>
                </c:pt>
                <c:pt idx="146">
                  <c:v>470</c:v>
                </c:pt>
                <c:pt idx="147">
                  <c:v>474</c:v>
                </c:pt>
                <c:pt idx="148">
                  <c:v>474</c:v>
                </c:pt>
                <c:pt idx="149">
                  <c:v>474</c:v>
                </c:pt>
                <c:pt idx="150">
                  <c:v>493</c:v>
                </c:pt>
                <c:pt idx="151">
                  <c:v>493</c:v>
                </c:pt>
                <c:pt idx="152">
                  <c:v>497</c:v>
                </c:pt>
                <c:pt idx="153">
                  <c:v>497</c:v>
                </c:pt>
                <c:pt idx="154">
                  <c:v>497</c:v>
                </c:pt>
                <c:pt idx="155">
                  <c:v>497</c:v>
                </c:pt>
                <c:pt idx="156">
                  <c:v>497</c:v>
                </c:pt>
                <c:pt idx="157">
                  <c:v>519</c:v>
                </c:pt>
                <c:pt idx="158">
                  <c:v>519</c:v>
                </c:pt>
                <c:pt idx="159">
                  <c:v>524</c:v>
                </c:pt>
                <c:pt idx="160">
                  <c:v>524</c:v>
                </c:pt>
                <c:pt idx="161">
                  <c:v>525</c:v>
                </c:pt>
                <c:pt idx="162">
                  <c:v>537</c:v>
                </c:pt>
                <c:pt idx="163">
                  <c:v>541</c:v>
                </c:pt>
                <c:pt idx="164">
                  <c:v>541</c:v>
                </c:pt>
                <c:pt idx="165">
                  <c:v>543</c:v>
                </c:pt>
                <c:pt idx="166">
                  <c:v>543</c:v>
                </c:pt>
                <c:pt idx="167">
                  <c:v>543</c:v>
                </c:pt>
                <c:pt idx="168">
                  <c:v>543</c:v>
                </c:pt>
                <c:pt idx="169">
                  <c:v>543</c:v>
                </c:pt>
                <c:pt idx="170">
                  <c:v>553</c:v>
                </c:pt>
                <c:pt idx="171">
                  <c:v>553</c:v>
                </c:pt>
                <c:pt idx="172">
                  <c:v>556</c:v>
                </c:pt>
                <c:pt idx="173">
                  <c:v>556</c:v>
                </c:pt>
                <c:pt idx="174">
                  <c:v>556</c:v>
                </c:pt>
                <c:pt idx="175">
                  <c:v>556</c:v>
                </c:pt>
                <c:pt idx="176">
                  <c:v>556</c:v>
                </c:pt>
                <c:pt idx="177">
                  <c:v>572</c:v>
                </c:pt>
                <c:pt idx="178">
                  <c:v>572</c:v>
                </c:pt>
                <c:pt idx="179">
                  <c:v>572</c:v>
                </c:pt>
                <c:pt idx="180">
                  <c:v>573</c:v>
                </c:pt>
                <c:pt idx="181">
                  <c:v>574</c:v>
                </c:pt>
                <c:pt idx="182">
                  <c:v>574</c:v>
                </c:pt>
                <c:pt idx="183">
                  <c:v>588</c:v>
                </c:pt>
                <c:pt idx="184">
                  <c:v>588</c:v>
                </c:pt>
                <c:pt idx="185">
                  <c:v>591</c:v>
                </c:pt>
                <c:pt idx="186">
                  <c:v>594</c:v>
                </c:pt>
                <c:pt idx="187">
                  <c:v>596</c:v>
                </c:pt>
                <c:pt idx="188">
                  <c:v>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5F-404F-87B9-64CFC7017AB6}"/>
            </c:ext>
          </c:extLst>
        </c:ser>
        <c:ser>
          <c:idx val="2"/>
          <c:order val="2"/>
          <c:tx>
            <c:strRef>
              <c:f>Tabelle1!$G$4</c:f>
              <c:strCache>
                <c:ptCount val="1"/>
                <c:pt idx="0">
                  <c:v>Todesfälle
gesamt</c:v>
                </c:pt>
              </c:strCache>
            </c:strRef>
          </c:tx>
          <c:spPr>
            <a:ln w="508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Tabelle1!$A$5:$A$193</c:f>
              <c:strCache>
                <c:ptCount val="189"/>
                <c:pt idx="0">
                  <c:v>10.03.</c:v>
                </c:pt>
                <c:pt idx="1">
                  <c:v>13.03.</c:v>
                </c:pt>
                <c:pt idx="2">
                  <c:v>16.03.</c:v>
                </c:pt>
                <c:pt idx="3">
                  <c:v>18.03.</c:v>
                </c:pt>
                <c:pt idx="4">
                  <c:v>19.03.</c:v>
                </c:pt>
                <c:pt idx="5">
                  <c:v>20.03.</c:v>
                </c:pt>
                <c:pt idx="6">
                  <c:v>23.03.</c:v>
                </c:pt>
                <c:pt idx="7">
                  <c:v>24.03.</c:v>
                </c:pt>
                <c:pt idx="8">
                  <c:v>25.03.</c:v>
                </c:pt>
                <c:pt idx="9">
                  <c:v>26.03.</c:v>
                </c:pt>
                <c:pt idx="10">
                  <c:v>27.03.</c:v>
                </c:pt>
                <c:pt idx="11">
                  <c:v>30.03.</c:v>
                </c:pt>
                <c:pt idx="12">
                  <c:v>31.03.</c:v>
                </c:pt>
                <c:pt idx="13">
                  <c:v>01.04.</c:v>
                </c:pt>
                <c:pt idx="14">
                  <c:v>02.04.</c:v>
                </c:pt>
                <c:pt idx="15">
                  <c:v>03.04.</c:v>
                </c:pt>
                <c:pt idx="16">
                  <c:v>04.04.</c:v>
                </c:pt>
                <c:pt idx="17">
                  <c:v>05.04.</c:v>
                </c:pt>
                <c:pt idx="18">
                  <c:v>06.04.</c:v>
                </c:pt>
                <c:pt idx="19">
                  <c:v>07.04.</c:v>
                </c:pt>
                <c:pt idx="20">
                  <c:v>08.04.</c:v>
                </c:pt>
                <c:pt idx="21">
                  <c:v>09.04.</c:v>
                </c:pt>
                <c:pt idx="22">
                  <c:v>13.04.</c:v>
                </c:pt>
                <c:pt idx="23">
                  <c:v>14.04.</c:v>
                </c:pt>
                <c:pt idx="24">
                  <c:v>15.04.</c:v>
                </c:pt>
                <c:pt idx="25">
                  <c:v>16.04.</c:v>
                </c:pt>
                <c:pt idx="26">
                  <c:v>17.04.</c:v>
                </c:pt>
                <c:pt idx="27">
                  <c:v>18.04.</c:v>
                </c:pt>
                <c:pt idx="28">
                  <c:v>19.04.</c:v>
                </c:pt>
                <c:pt idx="29">
                  <c:v>20.04.</c:v>
                </c:pt>
                <c:pt idx="30">
                  <c:v>21.04.</c:v>
                </c:pt>
                <c:pt idx="31">
                  <c:v>22.04.</c:v>
                </c:pt>
                <c:pt idx="32">
                  <c:v>23.04.</c:v>
                </c:pt>
                <c:pt idx="33">
                  <c:v>24.04.</c:v>
                </c:pt>
                <c:pt idx="34">
                  <c:v>25.04.</c:v>
                </c:pt>
                <c:pt idx="35">
                  <c:v>26.04.</c:v>
                </c:pt>
                <c:pt idx="36">
                  <c:v>27.04.</c:v>
                </c:pt>
                <c:pt idx="37">
                  <c:v>28.04.</c:v>
                </c:pt>
                <c:pt idx="38">
                  <c:v>29.04.</c:v>
                </c:pt>
                <c:pt idx="39">
                  <c:v>30.04.</c:v>
                </c:pt>
                <c:pt idx="40">
                  <c:v>01.05.</c:v>
                </c:pt>
                <c:pt idx="41">
                  <c:v>02.05.</c:v>
                </c:pt>
                <c:pt idx="42">
                  <c:v>03.05.</c:v>
                </c:pt>
                <c:pt idx="43">
                  <c:v>04.05.</c:v>
                </c:pt>
                <c:pt idx="44">
                  <c:v>05.05.</c:v>
                </c:pt>
                <c:pt idx="45">
                  <c:v>06.05.</c:v>
                </c:pt>
                <c:pt idx="46">
                  <c:v>07.05.</c:v>
                </c:pt>
                <c:pt idx="47">
                  <c:v>08.05.</c:v>
                </c:pt>
                <c:pt idx="48">
                  <c:v>09.05.</c:v>
                </c:pt>
                <c:pt idx="49">
                  <c:v>10.05.</c:v>
                </c:pt>
                <c:pt idx="50">
                  <c:v>11.05.</c:v>
                </c:pt>
                <c:pt idx="51">
                  <c:v>12.05.</c:v>
                </c:pt>
                <c:pt idx="52">
                  <c:v>13.05.</c:v>
                </c:pt>
                <c:pt idx="53">
                  <c:v>14.05.</c:v>
                </c:pt>
                <c:pt idx="54">
                  <c:v>15.05.</c:v>
                </c:pt>
                <c:pt idx="55">
                  <c:v>16.05.</c:v>
                </c:pt>
                <c:pt idx="56">
                  <c:v>17.05.</c:v>
                </c:pt>
                <c:pt idx="57">
                  <c:v>18.05.</c:v>
                </c:pt>
                <c:pt idx="58">
                  <c:v>19.05.</c:v>
                </c:pt>
                <c:pt idx="59">
                  <c:v>20.05.</c:v>
                </c:pt>
                <c:pt idx="60">
                  <c:v>22.05.</c:v>
                </c:pt>
                <c:pt idx="61">
                  <c:v>23.05.</c:v>
                </c:pt>
                <c:pt idx="62">
                  <c:v>24.05.</c:v>
                </c:pt>
                <c:pt idx="63">
                  <c:v>25.05.</c:v>
                </c:pt>
                <c:pt idx="64">
                  <c:v>26.05.</c:v>
                </c:pt>
                <c:pt idx="65">
                  <c:v>27.05.</c:v>
                </c:pt>
                <c:pt idx="66">
                  <c:v>28.05.</c:v>
                </c:pt>
                <c:pt idx="67">
                  <c:v>29.05.</c:v>
                </c:pt>
                <c:pt idx="68">
                  <c:v>30.05.</c:v>
                </c:pt>
                <c:pt idx="69">
                  <c:v>02.06.</c:v>
                </c:pt>
                <c:pt idx="70">
                  <c:v>03.06.</c:v>
                </c:pt>
                <c:pt idx="71">
                  <c:v>04.06.</c:v>
                </c:pt>
                <c:pt idx="72">
                  <c:v>05.06.</c:v>
                </c:pt>
                <c:pt idx="73">
                  <c:v>08.06.</c:v>
                </c:pt>
                <c:pt idx="74">
                  <c:v>09.06.</c:v>
                </c:pt>
                <c:pt idx="75">
                  <c:v>10.06.</c:v>
                </c:pt>
                <c:pt idx="76">
                  <c:v>12.06.</c:v>
                </c:pt>
                <c:pt idx="77">
                  <c:v>15.06.</c:v>
                </c:pt>
                <c:pt idx="78">
                  <c:v>16.06.</c:v>
                </c:pt>
                <c:pt idx="79">
                  <c:v>17.06.</c:v>
                </c:pt>
                <c:pt idx="80">
                  <c:v>18.06.</c:v>
                </c:pt>
                <c:pt idx="81">
                  <c:v>19.06.</c:v>
                </c:pt>
                <c:pt idx="82">
                  <c:v>22.06.</c:v>
                </c:pt>
                <c:pt idx="83">
                  <c:v>23.06.</c:v>
                </c:pt>
                <c:pt idx="84">
                  <c:v>24.06.</c:v>
                </c:pt>
                <c:pt idx="85">
                  <c:v>25.06.</c:v>
                </c:pt>
                <c:pt idx="86">
                  <c:v>26.06.</c:v>
                </c:pt>
                <c:pt idx="87">
                  <c:v>29.06.</c:v>
                </c:pt>
                <c:pt idx="88">
                  <c:v>30.06.</c:v>
                </c:pt>
                <c:pt idx="89">
                  <c:v>01.07.</c:v>
                </c:pt>
                <c:pt idx="90">
                  <c:v>02.07.</c:v>
                </c:pt>
                <c:pt idx="91">
                  <c:v>03.07.</c:v>
                </c:pt>
                <c:pt idx="92">
                  <c:v>06.07.</c:v>
                </c:pt>
                <c:pt idx="93">
                  <c:v>07.07.</c:v>
                </c:pt>
                <c:pt idx="94">
                  <c:v>08.07.</c:v>
                </c:pt>
                <c:pt idx="95">
                  <c:v>09.07.</c:v>
                </c:pt>
                <c:pt idx="96">
                  <c:v>10.07.</c:v>
                </c:pt>
                <c:pt idx="97">
                  <c:v>13.07.</c:v>
                </c:pt>
                <c:pt idx="98">
                  <c:v>14.07.</c:v>
                </c:pt>
                <c:pt idx="99">
                  <c:v>15.07.</c:v>
                </c:pt>
                <c:pt idx="100">
                  <c:v>16.07.</c:v>
                </c:pt>
                <c:pt idx="101">
                  <c:v>17.07.</c:v>
                </c:pt>
                <c:pt idx="102">
                  <c:v>20.07.</c:v>
                </c:pt>
                <c:pt idx="103">
                  <c:v>21.07.</c:v>
                </c:pt>
                <c:pt idx="104">
                  <c:v>22.07.</c:v>
                </c:pt>
                <c:pt idx="105">
                  <c:v>23.07.</c:v>
                </c:pt>
                <c:pt idx="106">
                  <c:v>24.07.</c:v>
                </c:pt>
                <c:pt idx="107">
                  <c:v>27.07.</c:v>
                </c:pt>
                <c:pt idx="108">
                  <c:v>28.07.</c:v>
                </c:pt>
                <c:pt idx="109">
                  <c:v>29.07.</c:v>
                </c:pt>
                <c:pt idx="110">
                  <c:v>30.07.</c:v>
                </c:pt>
                <c:pt idx="111">
                  <c:v>31.07.</c:v>
                </c:pt>
                <c:pt idx="112">
                  <c:v>03.08.</c:v>
                </c:pt>
                <c:pt idx="113">
                  <c:v>04.08.</c:v>
                </c:pt>
                <c:pt idx="114">
                  <c:v>05.08.</c:v>
                </c:pt>
                <c:pt idx="115">
                  <c:v>06.08.</c:v>
                </c:pt>
                <c:pt idx="116">
                  <c:v>07.08.</c:v>
                </c:pt>
                <c:pt idx="117">
                  <c:v>10.08.</c:v>
                </c:pt>
                <c:pt idx="118">
                  <c:v>11.08.</c:v>
                </c:pt>
                <c:pt idx="119">
                  <c:v>12.08.</c:v>
                </c:pt>
                <c:pt idx="120">
                  <c:v>13.08.</c:v>
                </c:pt>
                <c:pt idx="121">
                  <c:v>14.08.</c:v>
                </c:pt>
                <c:pt idx="122">
                  <c:v>17.08.</c:v>
                </c:pt>
                <c:pt idx="123">
                  <c:v>18.08.</c:v>
                </c:pt>
                <c:pt idx="124">
                  <c:v>19.08.</c:v>
                </c:pt>
                <c:pt idx="125">
                  <c:v>20.08.</c:v>
                </c:pt>
                <c:pt idx="126">
                  <c:v>21.08.</c:v>
                </c:pt>
                <c:pt idx="127">
                  <c:v>22.08.</c:v>
                </c:pt>
                <c:pt idx="128">
                  <c:v>23.08.</c:v>
                </c:pt>
                <c:pt idx="129">
                  <c:v>24.08.</c:v>
                </c:pt>
                <c:pt idx="130">
                  <c:v>25.08.</c:v>
                </c:pt>
                <c:pt idx="131">
                  <c:v>26.08.</c:v>
                </c:pt>
                <c:pt idx="132">
                  <c:v>27.08.</c:v>
                </c:pt>
                <c:pt idx="133">
                  <c:v>28.08.</c:v>
                </c:pt>
                <c:pt idx="134">
                  <c:v>29.08.</c:v>
                </c:pt>
                <c:pt idx="135">
                  <c:v>30.08.</c:v>
                </c:pt>
                <c:pt idx="136">
                  <c:v>31.08.</c:v>
                </c:pt>
                <c:pt idx="137">
                  <c:v>01.09.</c:v>
                </c:pt>
                <c:pt idx="138">
                  <c:v>02.09.</c:v>
                </c:pt>
                <c:pt idx="139">
                  <c:v>03.09.</c:v>
                </c:pt>
                <c:pt idx="140">
                  <c:v>04.09.</c:v>
                </c:pt>
                <c:pt idx="141">
                  <c:v>05.09.</c:v>
                </c:pt>
                <c:pt idx="142">
                  <c:v>06.09.</c:v>
                </c:pt>
                <c:pt idx="143">
                  <c:v>07.09.</c:v>
                </c:pt>
                <c:pt idx="144">
                  <c:v>08.09.</c:v>
                </c:pt>
                <c:pt idx="145">
                  <c:v>09.09.</c:v>
                </c:pt>
                <c:pt idx="146">
                  <c:v>10.09.</c:v>
                </c:pt>
                <c:pt idx="147">
                  <c:v>11.09.</c:v>
                </c:pt>
                <c:pt idx="148">
                  <c:v>12.09.</c:v>
                </c:pt>
                <c:pt idx="149">
                  <c:v>13.09.</c:v>
                </c:pt>
                <c:pt idx="150">
                  <c:v>14.09.</c:v>
                </c:pt>
                <c:pt idx="151">
                  <c:v>15.09.</c:v>
                </c:pt>
                <c:pt idx="152">
                  <c:v>16.09.</c:v>
                </c:pt>
                <c:pt idx="153">
                  <c:v>17.09.</c:v>
                </c:pt>
                <c:pt idx="154">
                  <c:v>18.09.</c:v>
                </c:pt>
                <c:pt idx="155">
                  <c:v>19.09.</c:v>
                </c:pt>
                <c:pt idx="156">
                  <c:v>20.09.</c:v>
                </c:pt>
                <c:pt idx="157">
                  <c:v>21.09.</c:v>
                </c:pt>
                <c:pt idx="158">
                  <c:v>22.09.</c:v>
                </c:pt>
                <c:pt idx="159">
                  <c:v>23.o9.</c:v>
                </c:pt>
                <c:pt idx="160">
                  <c:v>24.09.</c:v>
                </c:pt>
                <c:pt idx="161">
                  <c:v>25.09.</c:v>
                </c:pt>
                <c:pt idx="162">
                  <c:v>26.09.</c:v>
                </c:pt>
                <c:pt idx="163">
                  <c:v>27.09.</c:v>
                </c:pt>
                <c:pt idx="164">
                  <c:v>28.09.</c:v>
                </c:pt>
                <c:pt idx="165">
                  <c:v>29.09.</c:v>
                </c:pt>
                <c:pt idx="166">
                  <c:v>30.09.</c:v>
                </c:pt>
                <c:pt idx="167">
                  <c:v>01.10.</c:v>
                </c:pt>
                <c:pt idx="168">
                  <c:v>02.10.</c:v>
                </c:pt>
                <c:pt idx="169">
                  <c:v>03.10.</c:v>
                </c:pt>
                <c:pt idx="170">
                  <c:v>04.10.</c:v>
                </c:pt>
                <c:pt idx="171">
                  <c:v>05.10.</c:v>
                </c:pt>
                <c:pt idx="172">
                  <c:v>06.10.</c:v>
                </c:pt>
                <c:pt idx="173">
                  <c:v>07.10.</c:v>
                </c:pt>
                <c:pt idx="174">
                  <c:v>08.10.</c:v>
                </c:pt>
                <c:pt idx="175">
                  <c:v>09.10.</c:v>
                </c:pt>
                <c:pt idx="176">
                  <c:v>10.10.</c:v>
                </c:pt>
                <c:pt idx="177">
                  <c:v>11.10.</c:v>
                </c:pt>
                <c:pt idx="178">
                  <c:v>12.10.</c:v>
                </c:pt>
                <c:pt idx="179">
                  <c:v>13.10.</c:v>
                </c:pt>
                <c:pt idx="180">
                  <c:v>14.10.</c:v>
                </c:pt>
                <c:pt idx="181">
                  <c:v>15.10.</c:v>
                </c:pt>
                <c:pt idx="182">
                  <c:v>16.10.</c:v>
                </c:pt>
                <c:pt idx="183">
                  <c:v>17.10.</c:v>
                </c:pt>
                <c:pt idx="184">
                  <c:v>18.10.</c:v>
                </c:pt>
                <c:pt idx="185">
                  <c:v>19.10.</c:v>
                </c:pt>
                <c:pt idx="186">
                  <c:v>20.10.</c:v>
                </c:pt>
                <c:pt idx="187">
                  <c:v>21.10.</c:v>
                </c:pt>
                <c:pt idx="188">
                  <c:v>22.10.</c:v>
                </c:pt>
              </c:strCache>
            </c:strRef>
          </c:cat>
          <c:val>
            <c:numRef>
              <c:f>Tabelle1!$G$5:$G$193</c:f>
              <c:numCache>
                <c:formatCode>General</c:formatCod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8</c:v>
                </c:pt>
                <c:pt idx="30">
                  <c:v>10</c:v>
                </c:pt>
                <c:pt idx="31">
                  <c:v>11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17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19</c:v>
                </c:pt>
                <c:pt idx="147">
                  <c:v>19</c:v>
                </c:pt>
                <c:pt idx="148">
                  <c:v>19</c:v>
                </c:pt>
                <c:pt idx="149">
                  <c:v>19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19</c:v>
                </c:pt>
                <c:pt idx="162">
                  <c:v>19</c:v>
                </c:pt>
                <c:pt idx="163">
                  <c:v>19</c:v>
                </c:pt>
                <c:pt idx="164">
                  <c:v>19</c:v>
                </c:pt>
                <c:pt idx="165">
                  <c:v>19</c:v>
                </c:pt>
                <c:pt idx="166">
                  <c:v>19</c:v>
                </c:pt>
                <c:pt idx="167">
                  <c:v>19</c:v>
                </c:pt>
                <c:pt idx="168">
                  <c:v>19</c:v>
                </c:pt>
                <c:pt idx="169">
                  <c:v>19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19</c:v>
                </c:pt>
                <c:pt idx="177">
                  <c:v>19</c:v>
                </c:pt>
                <c:pt idx="178">
                  <c:v>19</c:v>
                </c:pt>
                <c:pt idx="179">
                  <c:v>19</c:v>
                </c:pt>
                <c:pt idx="180">
                  <c:v>19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21</c:v>
                </c:pt>
                <c:pt idx="188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F-404F-87B9-64CFC7017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005312"/>
        <c:axId val="95019392"/>
      </c:lineChart>
      <c:catAx>
        <c:axId val="9500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019392"/>
        <c:crosses val="autoZero"/>
        <c:auto val="1"/>
        <c:lblAlgn val="ctr"/>
        <c:lblOffset val="100"/>
        <c:tickLblSkip val="5"/>
        <c:noMultiLvlLbl val="0"/>
      </c:catAx>
      <c:valAx>
        <c:axId val="95019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05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gif"/><Relationship Id="rId5" Type="http://schemas.openxmlformats.org/officeDocument/2006/relationships/hyperlink" Target="https://www.plz-suche.org/wo-liegt/velburg/de630d.html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488950</xdr:colOff>
      <xdr:row>4</xdr:row>
      <xdr:rowOff>0</xdr:rowOff>
    </xdr:from>
    <xdr:to>
      <xdr:col>28</xdr:col>
      <xdr:colOff>165100</xdr:colOff>
      <xdr:row>43</xdr:row>
      <xdr:rowOff>76200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482600</xdr:colOff>
      <xdr:row>46</xdr:row>
      <xdr:rowOff>25400</xdr:rowOff>
    </xdr:from>
    <xdr:to>
      <xdr:col>18</xdr:col>
      <xdr:colOff>647700</xdr:colOff>
      <xdr:row>136</xdr:row>
      <xdr:rowOff>12700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419100</xdr:colOff>
      <xdr:row>83</xdr:row>
      <xdr:rowOff>25400</xdr:rowOff>
    </xdr:from>
    <xdr:to>
      <xdr:col>34</xdr:col>
      <xdr:colOff>292100</xdr:colOff>
      <xdr:row>113</xdr:row>
      <xdr:rowOff>127000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381000</xdr:colOff>
      <xdr:row>46</xdr:row>
      <xdr:rowOff>12700</xdr:rowOff>
    </xdr:from>
    <xdr:to>
      <xdr:col>34</xdr:col>
      <xdr:colOff>584200</xdr:colOff>
      <xdr:row>81</xdr:row>
      <xdr:rowOff>101600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0</xdr:colOff>
      <xdr:row>187</xdr:row>
      <xdr:rowOff>95250</xdr:rowOff>
    </xdr:from>
    <xdr:to>
      <xdr:col>10</xdr:col>
      <xdr:colOff>228600</xdr:colOff>
      <xdr:row>188</xdr:row>
      <xdr:rowOff>133350</xdr:rowOff>
    </xdr:to>
    <xdr:pic>
      <xdr:nvPicPr>
        <xdr:cNvPr id="20" name="Grafik 19" descr="https://www.plz-suche.org/source/layout/images/plz-pixel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06742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187</xdr:row>
      <xdr:rowOff>95250</xdr:rowOff>
    </xdr:from>
    <xdr:to>
      <xdr:col>10</xdr:col>
      <xdr:colOff>228600</xdr:colOff>
      <xdr:row>188</xdr:row>
      <xdr:rowOff>133350</xdr:rowOff>
    </xdr:to>
    <xdr:pic>
      <xdr:nvPicPr>
        <xdr:cNvPr id="21" name="Grafik 20" descr="https://www.plz-suche.org/source/layout/images/plz-pixel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06742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187</xdr:row>
      <xdr:rowOff>95250</xdr:rowOff>
    </xdr:from>
    <xdr:to>
      <xdr:col>10</xdr:col>
      <xdr:colOff>228600</xdr:colOff>
      <xdr:row>188</xdr:row>
      <xdr:rowOff>133350</xdr:rowOff>
    </xdr:to>
    <xdr:pic>
      <xdr:nvPicPr>
        <xdr:cNvPr id="22" name="Grafik 21" descr="https://www.plz-suche.org/source/layout/images/plz-pixel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06742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188</xdr:row>
      <xdr:rowOff>95250</xdr:rowOff>
    </xdr:from>
    <xdr:to>
      <xdr:col>10</xdr:col>
      <xdr:colOff>228600</xdr:colOff>
      <xdr:row>189</xdr:row>
      <xdr:rowOff>133350</xdr:rowOff>
    </xdr:to>
    <xdr:pic>
      <xdr:nvPicPr>
        <xdr:cNvPr id="23" name="Grafik 22" descr="https://www.plz-suche.org/source/layout/images/plz-pixel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25792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188</xdr:row>
      <xdr:rowOff>95250</xdr:rowOff>
    </xdr:from>
    <xdr:to>
      <xdr:col>10</xdr:col>
      <xdr:colOff>228600</xdr:colOff>
      <xdr:row>189</xdr:row>
      <xdr:rowOff>133350</xdr:rowOff>
    </xdr:to>
    <xdr:pic>
      <xdr:nvPicPr>
        <xdr:cNvPr id="24" name="Grafik 23" descr="https://www.plz-suche.org/source/layout/images/plz-pixel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257925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4"/>
  <sheetViews>
    <sheetView tabSelected="1" zoomScale="75" zoomScaleNormal="75" zoomScalePageLayoutView="75" workbookViewId="0">
      <pane ySplit="4" topLeftCell="A175" activePane="bottomLeft" state="frozen"/>
      <selection pane="bottomLeft" activeCell="K198" sqref="K198"/>
    </sheetView>
  </sheetViews>
  <sheetFormatPr baseColWidth="10" defaultRowHeight="15" x14ac:dyDescent="0.25"/>
  <cols>
    <col min="1" max="1" width="10.28515625" customWidth="1"/>
    <col min="2" max="2" width="18.42578125" customWidth="1"/>
    <col min="3" max="4" width="14.85546875" customWidth="1"/>
    <col min="5" max="8" width="17.5703125" customWidth="1"/>
    <col min="9" max="9" width="6.85546875" customWidth="1"/>
    <col min="10" max="10" width="3.85546875" customWidth="1"/>
  </cols>
  <sheetData>
    <row r="2" spans="1:8" ht="23.25" x14ac:dyDescent="0.35">
      <c r="A2" s="19" t="s">
        <v>20</v>
      </c>
      <c r="B2" s="19"/>
      <c r="C2" s="19"/>
      <c r="D2" s="19"/>
      <c r="E2" s="19"/>
      <c r="F2" s="19"/>
      <c r="G2" s="19"/>
      <c r="H2" s="19"/>
    </row>
    <row r="4" spans="1:8" ht="34.5" customHeight="1" x14ac:dyDescent="0.25">
      <c r="A4" s="3" t="s">
        <v>34</v>
      </c>
      <c r="B4" s="4" t="s">
        <v>19</v>
      </c>
      <c r="C4" s="5" t="s">
        <v>15</v>
      </c>
      <c r="D4" s="5" t="s">
        <v>12</v>
      </c>
      <c r="E4" s="4" t="s">
        <v>14</v>
      </c>
      <c r="F4" s="4" t="s">
        <v>16</v>
      </c>
      <c r="G4" s="4" t="s">
        <v>17</v>
      </c>
      <c r="H4" s="4" t="s">
        <v>18</v>
      </c>
    </row>
    <row r="5" spans="1:8" x14ac:dyDescent="0.25">
      <c r="A5" s="1" t="s">
        <v>0</v>
      </c>
      <c r="B5" s="2">
        <v>2</v>
      </c>
      <c r="C5" s="2">
        <v>0</v>
      </c>
      <c r="D5" s="2">
        <v>0</v>
      </c>
      <c r="E5" s="2">
        <f>B5</f>
        <v>2</v>
      </c>
      <c r="F5" s="2">
        <f>C5</f>
        <v>0</v>
      </c>
      <c r="G5" s="2">
        <f>D5</f>
        <v>0</v>
      </c>
      <c r="H5" s="2">
        <f>E5-F5-G5</f>
        <v>2</v>
      </c>
    </row>
    <row r="6" spans="1:8" x14ac:dyDescent="0.25">
      <c r="A6" s="1" t="s">
        <v>1</v>
      </c>
      <c r="B6" s="2">
        <v>2</v>
      </c>
      <c r="C6" s="2">
        <v>0</v>
      </c>
      <c r="D6" s="2">
        <v>0</v>
      </c>
      <c r="E6" s="2">
        <f>E5+B6</f>
        <v>4</v>
      </c>
      <c r="F6" s="2">
        <f>F5+C6</f>
        <v>0</v>
      </c>
      <c r="G6" s="2">
        <f>G5+D6</f>
        <v>0</v>
      </c>
      <c r="H6" s="2">
        <f t="shared" ref="H6:H24" si="0">E6-F6-G6</f>
        <v>4</v>
      </c>
    </row>
    <row r="7" spans="1:8" x14ac:dyDescent="0.25">
      <c r="A7" s="1" t="s">
        <v>2</v>
      </c>
      <c r="B7" s="2">
        <v>8</v>
      </c>
      <c r="C7" s="2">
        <v>0</v>
      </c>
      <c r="D7" s="2">
        <v>0</v>
      </c>
      <c r="E7" s="2">
        <f t="shared" ref="E7:G24" si="1">E6+B7</f>
        <v>12</v>
      </c>
      <c r="F7" s="2">
        <f t="shared" si="1"/>
        <v>0</v>
      </c>
      <c r="G7" s="2">
        <f t="shared" si="1"/>
        <v>0</v>
      </c>
      <c r="H7" s="2">
        <f t="shared" si="0"/>
        <v>12</v>
      </c>
    </row>
    <row r="8" spans="1:8" x14ac:dyDescent="0.25">
      <c r="A8" s="1" t="s">
        <v>3</v>
      </c>
      <c r="B8" s="2">
        <v>7</v>
      </c>
      <c r="C8" s="2">
        <v>0</v>
      </c>
      <c r="D8" s="2">
        <v>0</v>
      </c>
      <c r="E8" s="2">
        <f t="shared" si="1"/>
        <v>19</v>
      </c>
      <c r="F8" s="2">
        <f t="shared" si="1"/>
        <v>0</v>
      </c>
      <c r="G8" s="2">
        <f t="shared" si="1"/>
        <v>0</v>
      </c>
      <c r="H8" s="2">
        <f t="shared" si="0"/>
        <v>19</v>
      </c>
    </row>
    <row r="9" spans="1:8" x14ac:dyDescent="0.25">
      <c r="A9" s="1" t="s">
        <v>4</v>
      </c>
      <c r="B9" s="2">
        <v>2</v>
      </c>
      <c r="C9" s="2">
        <v>0</v>
      </c>
      <c r="D9" s="2">
        <v>0</v>
      </c>
      <c r="E9" s="2">
        <f t="shared" si="1"/>
        <v>21</v>
      </c>
      <c r="F9" s="2">
        <f t="shared" si="1"/>
        <v>0</v>
      </c>
      <c r="G9" s="2">
        <f t="shared" si="1"/>
        <v>0</v>
      </c>
      <c r="H9" s="2">
        <f t="shared" si="0"/>
        <v>21</v>
      </c>
    </row>
    <row r="10" spans="1:8" x14ac:dyDescent="0.25">
      <c r="A10" s="1" t="s">
        <v>29</v>
      </c>
      <c r="B10" s="2">
        <v>5</v>
      </c>
      <c r="C10" s="2">
        <v>0</v>
      </c>
      <c r="D10" s="2">
        <v>0</v>
      </c>
      <c r="E10" s="2">
        <f t="shared" si="1"/>
        <v>26</v>
      </c>
      <c r="F10" s="2">
        <f t="shared" si="1"/>
        <v>0</v>
      </c>
      <c r="G10" s="2">
        <f t="shared" si="1"/>
        <v>0</v>
      </c>
      <c r="H10" s="2">
        <f t="shared" si="0"/>
        <v>26</v>
      </c>
    </row>
    <row r="11" spans="1:8" x14ac:dyDescent="0.25">
      <c r="A11" s="1" t="s">
        <v>5</v>
      </c>
      <c r="B11" s="2">
        <v>9</v>
      </c>
      <c r="C11" s="2">
        <v>0</v>
      </c>
      <c r="D11" s="2">
        <v>0</v>
      </c>
      <c r="E11" s="2">
        <f t="shared" si="1"/>
        <v>35</v>
      </c>
      <c r="F11" s="2">
        <f t="shared" si="1"/>
        <v>0</v>
      </c>
      <c r="G11" s="2">
        <f t="shared" si="1"/>
        <v>0</v>
      </c>
      <c r="H11" s="2">
        <f t="shared" si="0"/>
        <v>35</v>
      </c>
    </row>
    <row r="12" spans="1:8" x14ac:dyDescent="0.25">
      <c r="A12" s="1" t="s">
        <v>6</v>
      </c>
      <c r="B12" s="2">
        <v>10</v>
      </c>
      <c r="C12" s="2">
        <v>0</v>
      </c>
      <c r="D12" s="2">
        <v>0</v>
      </c>
      <c r="E12" s="2">
        <f t="shared" si="1"/>
        <v>45</v>
      </c>
      <c r="F12" s="2">
        <f t="shared" si="1"/>
        <v>0</v>
      </c>
      <c r="G12" s="2">
        <f t="shared" si="1"/>
        <v>0</v>
      </c>
      <c r="H12" s="2">
        <f t="shared" si="0"/>
        <v>45</v>
      </c>
    </row>
    <row r="13" spans="1:8" x14ac:dyDescent="0.25">
      <c r="A13" s="1" t="s">
        <v>7</v>
      </c>
      <c r="B13" s="2">
        <v>3</v>
      </c>
      <c r="C13" s="2">
        <v>0</v>
      </c>
      <c r="D13" s="2">
        <v>0</v>
      </c>
      <c r="E13" s="2">
        <f t="shared" si="1"/>
        <v>48</v>
      </c>
      <c r="F13" s="2">
        <f t="shared" si="1"/>
        <v>0</v>
      </c>
      <c r="G13" s="2">
        <f t="shared" si="1"/>
        <v>0</v>
      </c>
      <c r="H13" s="2">
        <f t="shared" si="0"/>
        <v>48</v>
      </c>
    </row>
    <row r="14" spans="1:8" x14ac:dyDescent="0.25">
      <c r="A14" s="1" t="s">
        <v>8</v>
      </c>
      <c r="B14" s="2">
        <v>12</v>
      </c>
      <c r="C14" s="2">
        <v>0</v>
      </c>
      <c r="D14" s="2">
        <v>0</v>
      </c>
      <c r="E14" s="2">
        <f t="shared" si="1"/>
        <v>60</v>
      </c>
      <c r="F14" s="2">
        <f t="shared" si="1"/>
        <v>0</v>
      </c>
      <c r="G14" s="2">
        <f t="shared" si="1"/>
        <v>0</v>
      </c>
      <c r="H14" s="2">
        <f t="shared" si="0"/>
        <v>60</v>
      </c>
    </row>
    <row r="15" spans="1:8" x14ac:dyDescent="0.25">
      <c r="A15" s="1" t="s">
        <v>9</v>
      </c>
      <c r="B15" s="2">
        <v>6</v>
      </c>
      <c r="C15" s="2">
        <v>9</v>
      </c>
      <c r="D15" s="2">
        <v>1</v>
      </c>
      <c r="E15" s="2">
        <f t="shared" si="1"/>
        <v>66</v>
      </c>
      <c r="F15" s="2">
        <f t="shared" si="1"/>
        <v>9</v>
      </c>
      <c r="G15" s="2">
        <f t="shared" si="1"/>
        <v>1</v>
      </c>
      <c r="H15" s="2">
        <f t="shared" si="0"/>
        <v>56</v>
      </c>
    </row>
    <row r="16" spans="1:8" x14ac:dyDescent="0.25">
      <c r="A16" s="1" t="s">
        <v>30</v>
      </c>
      <c r="B16" s="2">
        <v>22</v>
      </c>
      <c r="C16" s="2">
        <v>3</v>
      </c>
      <c r="D16" s="2">
        <v>1</v>
      </c>
      <c r="E16" s="2">
        <f t="shared" si="1"/>
        <v>88</v>
      </c>
      <c r="F16" s="2">
        <f t="shared" si="1"/>
        <v>12</v>
      </c>
      <c r="G16" s="2">
        <f t="shared" si="1"/>
        <v>2</v>
      </c>
      <c r="H16" s="2">
        <f t="shared" si="0"/>
        <v>74</v>
      </c>
    </row>
    <row r="17" spans="1:8" x14ac:dyDescent="0.25">
      <c r="A17" s="1" t="s">
        <v>10</v>
      </c>
      <c r="B17" s="2">
        <v>22</v>
      </c>
      <c r="C17" s="2">
        <v>4</v>
      </c>
      <c r="D17" s="2">
        <v>0</v>
      </c>
      <c r="E17" s="2">
        <f t="shared" si="1"/>
        <v>110</v>
      </c>
      <c r="F17" s="2">
        <f t="shared" si="1"/>
        <v>16</v>
      </c>
      <c r="G17" s="2">
        <f t="shared" si="1"/>
        <v>2</v>
      </c>
      <c r="H17" s="2">
        <f t="shared" si="0"/>
        <v>92</v>
      </c>
    </row>
    <row r="18" spans="1:8" x14ac:dyDescent="0.25">
      <c r="A18" s="1" t="s">
        <v>11</v>
      </c>
      <c r="B18" s="2">
        <v>8</v>
      </c>
      <c r="C18" s="2">
        <v>2</v>
      </c>
      <c r="D18" s="2">
        <v>0</v>
      </c>
      <c r="E18" s="2">
        <f t="shared" si="1"/>
        <v>118</v>
      </c>
      <c r="F18" s="2">
        <f t="shared" si="1"/>
        <v>18</v>
      </c>
      <c r="G18" s="2">
        <f t="shared" si="1"/>
        <v>2</v>
      </c>
      <c r="H18" s="2">
        <f t="shared" si="0"/>
        <v>98</v>
      </c>
    </row>
    <row r="19" spans="1:8" x14ac:dyDescent="0.25">
      <c r="A19" s="1" t="s">
        <v>13</v>
      </c>
      <c r="B19" s="2">
        <v>5</v>
      </c>
      <c r="C19" s="2">
        <v>3</v>
      </c>
      <c r="D19" s="2">
        <v>0</v>
      </c>
      <c r="E19" s="2">
        <f t="shared" si="1"/>
        <v>123</v>
      </c>
      <c r="F19" s="2">
        <f t="shared" si="1"/>
        <v>21</v>
      </c>
      <c r="G19" s="2">
        <f t="shared" si="1"/>
        <v>2</v>
      </c>
      <c r="H19" s="2">
        <f t="shared" si="0"/>
        <v>100</v>
      </c>
    </row>
    <row r="20" spans="1:8" x14ac:dyDescent="0.25">
      <c r="A20" s="6" t="s">
        <v>21</v>
      </c>
      <c r="B20" s="2">
        <v>15</v>
      </c>
      <c r="C20" s="2">
        <v>2</v>
      </c>
      <c r="D20" s="2">
        <v>0</v>
      </c>
      <c r="E20" s="2">
        <f t="shared" si="1"/>
        <v>138</v>
      </c>
      <c r="F20" s="2">
        <f t="shared" si="1"/>
        <v>23</v>
      </c>
      <c r="G20" s="2">
        <f t="shared" si="1"/>
        <v>2</v>
      </c>
      <c r="H20" s="2">
        <f t="shared" si="0"/>
        <v>113</v>
      </c>
    </row>
    <row r="21" spans="1:8" x14ac:dyDescent="0.25">
      <c r="A21" s="1" t="s">
        <v>22</v>
      </c>
      <c r="B21" s="2">
        <v>7</v>
      </c>
      <c r="C21" s="2">
        <v>3</v>
      </c>
      <c r="D21" s="2">
        <v>0</v>
      </c>
      <c r="E21" s="2">
        <f t="shared" si="1"/>
        <v>145</v>
      </c>
      <c r="F21" s="2">
        <f t="shared" si="1"/>
        <v>26</v>
      </c>
      <c r="G21" s="2">
        <f t="shared" si="1"/>
        <v>2</v>
      </c>
      <c r="H21" s="2">
        <f t="shared" si="0"/>
        <v>117</v>
      </c>
    </row>
    <row r="22" spans="1:8" x14ac:dyDescent="0.25">
      <c r="A22" s="1" t="s">
        <v>23</v>
      </c>
      <c r="B22" s="2">
        <v>6</v>
      </c>
      <c r="C22" s="2">
        <v>5</v>
      </c>
      <c r="D22" s="2">
        <v>0</v>
      </c>
      <c r="E22" s="2">
        <f t="shared" si="1"/>
        <v>151</v>
      </c>
      <c r="F22" s="2">
        <f t="shared" si="1"/>
        <v>31</v>
      </c>
      <c r="G22" s="2">
        <f t="shared" si="1"/>
        <v>2</v>
      </c>
      <c r="H22" s="2">
        <f t="shared" si="0"/>
        <v>118</v>
      </c>
    </row>
    <row r="23" spans="1:8" x14ac:dyDescent="0.25">
      <c r="A23" s="1" t="s">
        <v>24</v>
      </c>
      <c r="B23" s="2">
        <v>6</v>
      </c>
      <c r="C23" s="2">
        <v>4</v>
      </c>
      <c r="D23" s="2">
        <v>0</v>
      </c>
      <c r="E23" s="2">
        <f t="shared" si="1"/>
        <v>157</v>
      </c>
      <c r="F23" s="2">
        <f t="shared" si="1"/>
        <v>35</v>
      </c>
      <c r="G23" s="2">
        <f t="shared" si="1"/>
        <v>2</v>
      </c>
      <c r="H23" s="2">
        <f t="shared" si="0"/>
        <v>120</v>
      </c>
    </row>
    <row r="24" spans="1:8" x14ac:dyDescent="0.25">
      <c r="A24" s="1" t="s">
        <v>25</v>
      </c>
      <c r="B24" s="2">
        <v>3</v>
      </c>
      <c r="C24" s="2">
        <v>7</v>
      </c>
      <c r="D24" s="2">
        <v>0</v>
      </c>
      <c r="E24" s="2">
        <f t="shared" si="1"/>
        <v>160</v>
      </c>
      <c r="F24" s="2">
        <f t="shared" si="1"/>
        <v>42</v>
      </c>
      <c r="G24" s="2">
        <f t="shared" si="1"/>
        <v>2</v>
      </c>
      <c r="H24" s="2">
        <f t="shared" si="0"/>
        <v>116</v>
      </c>
    </row>
    <row r="25" spans="1:8" x14ac:dyDescent="0.25">
      <c r="A25" s="1" t="s">
        <v>26</v>
      </c>
      <c r="B25" s="2">
        <v>10</v>
      </c>
      <c r="C25" s="2">
        <v>2</v>
      </c>
      <c r="D25" s="2">
        <v>1</v>
      </c>
      <c r="E25" s="2">
        <f t="shared" ref="E25" si="2">E24+B25</f>
        <v>170</v>
      </c>
      <c r="F25" s="2">
        <f t="shared" ref="F25" si="3">F24+C25</f>
        <v>44</v>
      </c>
      <c r="G25" s="2">
        <f t="shared" ref="G25" si="4">G24+D25</f>
        <v>3</v>
      </c>
      <c r="H25" s="2">
        <f t="shared" ref="H25" si="5">E25-F25-G25</f>
        <v>123</v>
      </c>
    </row>
    <row r="26" spans="1:8" x14ac:dyDescent="0.25">
      <c r="A26" s="1" t="s">
        <v>27</v>
      </c>
      <c r="B26" s="2">
        <v>15</v>
      </c>
      <c r="C26" s="2">
        <v>12</v>
      </c>
      <c r="D26" s="2">
        <v>0</v>
      </c>
      <c r="E26" s="2">
        <f t="shared" ref="E26" si="6">E25+B26</f>
        <v>185</v>
      </c>
      <c r="F26" s="2">
        <f t="shared" ref="F26" si="7">F25+C26</f>
        <v>56</v>
      </c>
      <c r="G26" s="2">
        <f t="shared" ref="G26" si="8">G25+D26</f>
        <v>3</v>
      </c>
      <c r="H26" s="2">
        <f t="shared" ref="H26" si="9">E26-F26-G26</f>
        <v>126</v>
      </c>
    </row>
    <row r="27" spans="1:8" x14ac:dyDescent="0.25">
      <c r="A27" s="1" t="s">
        <v>31</v>
      </c>
      <c r="B27" s="2">
        <v>45</v>
      </c>
      <c r="C27" s="2">
        <v>27</v>
      </c>
      <c r="D27" s="2">
        <v>2</v>
      </c>
      <c r="E27" s="2">
        <f t="shared" ref="E27" si="10">E26+B27</f>
        <v>230</v>
      </c>
      <c r="F27" s="2">
        <f t="shared" ref="F27" si="11">F26+C27</f>
        <v>83</v>
      </c>
      <c r="G27" s="2">
        <f t="shared" ref="G27" si="12">G26+D27</f>
        <v>5</v>
      </c>
      <c r="H27" s="2">
        <f t="shared" ref="H27" si="13">E27-F27-G27</f>
        <v>142</v>
      </c>
    </row>
    <row r="28" spans="1:8" x14ac:dyDescent="0.25">
      <c r="A28" s="1" t="s">
        <v>28</v>
      </c>
      <c r="B28" s="2">
        <v>19</v>
      </c>
      <c r="C28" s="2">
        <v>10</v>
      </c>
      <c r="D28" s="2">
        <v>1</v>
      </c>
      <c r="E28" s="2">
        <f t="shared" ref="E28" si="14">E27+B28</f>
        <v>249</v>
      </c>
      <c r="F28" s="2">
        <f t="shared" ref="F28" si="15">F27+C28</f>
        <v>93</v>
      </c>
      <c r="G28" s="2">
        <f t="shared" ref="G28" si="16">G27+D28</f>
        <v>6</v>
      </c>
      <c r="H28" s="2">
        <f t="shared" ref="H28" si="17">E28-F28-G28</f>
        <v>150</v>
      </c>
    </row>
    <row r="29" spans="1:8" x14ac:dyDescent="0.25">
      <c r="A29" s="1" t="s">
        <v>32</v>
      </c>
      <c r="B29" s="2">
        <v>9</v>
      </c>
      <c r="C29" s="2">
        <v>8</v>
      </c>
      <c r="D29" s="2">
        <v>0</v>
      </c>
      <c r="E29" s="2">
        <f t="shared" ref="E29" si="18">E28+B29</f>
        <v>258</v>
      </c>
      <c r="F29" s="2">
        <f t="shared" ref="F29" si="19">F28+C29</f>
        <v>101</v>
      </c>
      <c r="G29" s="2">
        <f t="shared" ref="G29" si="20">G28+D29</f>
        <v>6</v>
      </c>
      <c r="H29" s="2">
        <f t="shared" ref="H29" si="21">E29-F29-G29</f>
        <v>151</v>
      </c>
    </row>
    <row r="30" spans="1:8" x14ac:dyDescent="0.25">
      <c r="A30" s="1" t="s">
        <v>33</v>
      </c>
      <c r="B30" s="2">
        <v>6</v>
      </c>
      <c r="C30" s="2">
        <v>5</v>
      </c>
      <c r="D30" s="2">
        <v>0</v>
      </c>
      <c r="E30" s="2">
        <f t="shared" ref="E30" si="22">E29+B30</f>
        <v>264</v>
      </c>
      <c r="F30" s="2">
        <f t="shared" ref="F30" si="23">F29+C30</f>
        <v>106</v>
      </c>
      <c r="G30" s="2">
        <f t="shared" ref="G30" si="24">G29+D30</f>
        <v>6</v>
      </c>
      <c r="H30" s="2">
        <f t="shared" ref="H30" si="25">E30-F30-G30</f>
        <v>152</v>
      </c>
    </row>
    <row r="31" spans="1:8" x14ac:dyDescent="0.25">
      <c r="A31" s="1" t="s">
        <v>35</v>
      </c>
      <c r="B31" s="2">
        <v>6</v>
      </c>
      <c r="C31" s="2">
        <v>3</v>
      </c>
      <c r="D31" s="2">
        <v>0</v>
      </c>
      <c r="E31" s="2">
        <f t="shared" ref="E31" si="26">E30+B31</f>
        <v>270</v>
      </c>
      <c r="F31" s="2">
        <f t="shared" ref="F31" si="27">F30+C31</f>
        <v>109</v>
      </c>
      <c r="G31" s="2">
        <f t="shared" ref="G31" si="28">G30+D31</f>
        <v>6</v>
      </c>
      <c r="H31" s="2">
        <f t="shared" ref="H31" si="29">E31-F31-G31</f>
        <v>155</v>
      </c>
    </row>
    <row r="32" spans="1:8" x14ac:dyDescent="0.25">
      <c r="A32" s="1" t="s">
        <v>36</v>
      </c>
      <c r="B32" s="2">
        <v>12</v>
      </c>
      <c r="C32" s="2">
        <v>7</v>
      </c>
      <c r="D32" s="2">
        <v>0</v>
      </c>
      <c r="E32" s="2">
        <f t="shared" ref="E32" si="30">E31+B32</f>
        <v>282</v>
      </c>
      <c r="F32" s="2">
        <f t="shared" ref="F32:F33" si="31">F31+C32</f>
        <v>116</v>
      </c>
      <c r="G32" s="2">
        <f t="shared" ref="G32:G33" si="32">G31+D32</f>
        <v>6</v>
      </c>
      <c r="H32" s="2">
        <f t="shared" ref="H32:H33" si="33">E32-F32-G32</f>
        <v>160</v>
      </c>
    </row>
    <row r="33" spans="1:8" x14ac:dyDescent="0.25">
      <c r="A33" s="1" t="s">
        <v>37</v>
      </c>
      <c r="B33" s="2">
        <v>4</v>
      </c>
      <c r="C33" s="2">
        <v>18</v>
      </c>
      <c r="D33" s="2">
        <v>2</v>
      </c>
      <c r="E33" s="2">
        <f t="shared" ref="E33:E38" si="34">E32+B33</f>
        <v>286</v>
      </c>
      <c r="F33" s="2">
        <f t="shared" si="31"/>
        <v>134</v>
      </c>
      <c r="G33" s="2">
        <f t="shared" si="32"/>
        <v>8</v>
      </c>
      <c r="H33" s="2">
        <f t="shared" si="33"/>
        <v>144</v>
      </c>
    </row>
    <row r="34" spans="1:8" x14ac:dyDescent="0.25">
      <c r="A34" s="1" t="s">
        <v>38</v>
      </c>
      <c r="B34" s="2">
        <v>7</v>
      </c>
      <c r="C34" s="2">
        <v>1</v>
      </c>
      <c r="D34" s="2">
        <v>0</v>
      </c>
      <c r="E34" s="2">
        <f t="shared" si="34"/>
        <v>293</v>
      </c>
      <c r="F34" s="2">
        <f t="shared" ref="F34" si="35">F33+C34</f>
        <v>135</v>
      </c>
      <c r="G34" s="2">
        <f t="shared" ref="G34" si="36">G33+D34</f>
        <v>8</v>
      </c>
      <c r="H34" s="2">
        <f t="shared" ref="H34" si="37">E34-F34-G34</f>
        <v>150</v>
      </c>
    </row>
    <row r="35" spans="1:8" x14ac:dyDescent="0.25">
      <c r="A35" s="1" t="s">
        <v>39</v>
      </c>
      <c r="B35" s="2">
        <v>3</v>
      </c>
      <c r="C35" s="2">
        <v>5</v>
      </c>
      <c r="D35" s="2">
        <v>2</v>
      </c>
      <c r="E35" s="2">
        <f t="shared" si="34"/>
        <v>296</v>
      </c>
      <c r="F35" s="2">
        <f t="shared" ref="F35" si="38">F34+C35</f>
        <v>140</v>
      </c>
      <c r="G35" s="2">
        <f t="shared" ref="G35" si="39">G34+D35</f>
        <v>10</v>
      </c>
      <c r="H35" s="2">
        <f t="shared" ref="H35" si="40">E35-F35-G35</f>
        <v>146</v>
      </c>
    </row>
    <row r="36" spans="1:8" x14ac:dyDescent="0.25">
      <c r="A36" s="1" t="s">
        <v>40</v>
      </c>
      <c r="B36" s="2">
        <v>24</v>
      </c>
      <c r="C36" s="2">
        <v>12</v>
      </c>
      <c r="D36" s="2">
        <v>1</v>
      </c>
      <c r="E36" s="2">
        <f t="shared" si="34"/>
        <v>320</v>
      </c>
      <c r="F36" s="2">
        <f t="shared" ref="F36" si="41">F35+C36</f>
        <v>152</v>
      </c>
      <c r="G36" s="2">
        <f t="shared" ref="G36" si="42">G35+D36</f>
        <v>11</v>
      </c>
      <c r="H36" s="2">
        <f t="shared" ref="H36" si="43">E36-F36-G36</f>
        <v>157</v>
      </c>
    </row>
    <row r="37" spans="1:8" x14ac:dyDescent="0.25">
      <c r="A37" s="1" t="s">
        <v>41</v>
      </c>
      <c r="B37" s="2">
        <v>4</v>
      </c>
      <c r="C37" s="2">
        <v>12</v>
      </c>
      <c r="D37" s="2">
        <v>0</v>
      </c>
      <c r="E37" s="2">
        <f t="shared" si="34"/>
        <v>324</v>
      </c>
      <c r="F37" s="2">
        <f t="shared" ref="F37" si="44">F36+C37</f>
        <v>164</v>
      </c>
      <c r="G37" s="2">
        <f t="shared" ref="G37" si="45">G36+D37</f>
        <v>11</v>
      </c>
      <c r="H37" s="2">
        <f t="shared" ref="H37" si="46">E37-F37-G37</f>
        <v>149</v>
      </c>
    </row>
    <row r="38" spans="1:8" x14ac:dyDescent="0.25">
      <c r="A38" s="6" t="s">
        <v>42</v>
      </c>
      <c r="B38" s="2">
        <v>8</v>
      </c>
      <c r="C38" s="2">
        <v>6</v>
      </c>
      <c r="D38" s="2">
        <v>1</v>
      </c>
      <c r="E38" s="2">
        <f t="shared" si="34"/>
        <v>332</v>
      </c>
      <c r="F38" s="2">
        <f t="shared" ref="F38" si="47">F37+C38</f>
        <v>170</v>
      </c>
      <c r="G38" s="2">
        <f t="shared" ref="G38" si="48">G37+D38</f>
        <v>12</v>
      </c>
      <c r="H38" s="2">
        <f t="shared" ref="H38" si="49">E38-F38-G38</f>
        <v>150</v>
      </c>
    </row>
    <row r="39" spans="1:8" x14ac:dyDescent="0.25">
      <c r="A39" s="1" t="s">
        <v>43</v>
      </c>
      <c r="B39" s="2">
        <v>3</v>
      </c>
      <c r="C39" s="2">
        <v>16</v>
      </c>
      <c r="D39" s="2">
        <v>0</v>
      </c>
      <c r="E39" s="2">
        <f t="shared" ref="E39:E41" si="50">E38+B39</f>
        <v>335</v>
      </c>
      <c r="F39" s="2">
        <f t="shared" ref="F39:F41" si="51">F38+C39</f>
        <v>186</v>
      </c>
      <c r="G39" s="2">
        <f t="shared" ref="G39:G41" si="52">G38+D39</f>
        <v>12</v>
      </c>
      <c r="H39" s="2">
        <f t="shared" ref="H39:H41" si="53">E39-F39-G39</f>
        <v>137</v>
      </c>
    </row>
    <row r="40" spans="1:8" x14ac:dyDescent="0.25">
      <c r="A40" s="1" t="s">
        <v>44</v>
      </c>
      <c r="B40" s="2">
        <v>6</v>
      </c>
      <c r="C40" s="2">
        <v>11</v>
      </c>
      <c r="D40" s="2">
        <v>0</v>
      </c>
      <c r="E40" s="2">
        <f t="shared" si="50"/>
        <v>341</v>
      </c>
      <c r="F40" s="2">
        <f t="shared" si="51"/>
        <v>197</v>
      </c>
      <c r="G40" s="2">
        <f t="shared" si="52"/>
        <v>12</v>
      </c>
      <c r="H40" s="2">
        <f t="shared" si="53"/>
        <v>132</v>
      </c>
    </row>
    <row r="41" spans="1:8" x14ac:dyDescent="0.25">
      <c r="A41" s="1" t="s">
        <v>45</v>
      </c>
      <c r="B41" s="2">
        <v>0</v>
      </c>
      <c r="C41" s="2">
        <v>7</v>
      </c>
      <c r="D41" s="2">
        <v>1</v>
      </c>
      <c r="E41" s="2">
        <f t="shared" si="50"/>
        <v>341</v>
      </c>
      <c r="F41" s="2">
        <f t="shared" si="51"/>
        <v>204</v>
      </c>
      <c r="G41" s="2">
        <f t="shared" si="52"/>
        <v>13</v>
      </c>
      <c r="H41" s="2">
        <f t="shared" si="53"/>
        <v>124</v>
      </c>
    </row>
    <row r="42" spans="1:8" x14ac:dyDescent="0.25">
      <c r="A42" s="1" t="s">
        <v>46</v>
      </c>
      <c r="B42" s="2">
        <v>2</v>
      </c>
      <c r="C42" s="2">
        <v>11</v>
      </c>
      <c r="D42" s="2">
        <v>0</v>
      </c>
      <c r="E42" s="2">
        <f t="shared" ref="E42" si="54">E41+B42</f>
        <v>343</v>
      </c>
      <c r="F42" s="2">
        <f t="shared" ref="F42" si="55">F41+C42</f>
        <v>215</v>
      </c>
      <c r="G42" s="2">
        <f t="shared" ref="G42" si="56">G41+D42</f>
        <v>13</v>
      </c>
      <c r="H42" s="2">
        <f t="shared" ref="H42" si="57">E42-F42-G42</f>
        <v>115</v>
      </c>
    </row>
    <row r="43" spans="1:8" x14ac:dyDescent="0.25">
      <c r="A43" s="1" t="s">
        <v>47</v>
      </c>
      <c r="B43" s="2">
        <v>4</v>
      </c>
      <c r="C43" s="2">
        <v>3</v>
      </c>
      <c r="D43" s="2">
        <v>0</v>
      </c>
      <c r="E43" s="2">
        <f t="shared" ref="E43" si="58">E42+B43</f>
        <v>347</v>
      </c>
      <c r="F43" s="2">
        <f t="shared" ref="F43" si="59">F42+C43</f>
        <v>218</v>
      </c>
      <c r="G43" s="2">
        <f t="shared" ref="G43" si="60">G42+D43</f>
        <v>13</v>
      </c>
      <c r="H43" s="2">
        <f t="shared" ref="H43" si="61">E43-F43-G43</f>
        <v>116</v>
      </c>
    </row>
    <row r="44" spans="1:8" x14ac:dyDescent="0.25">
      <c r="A44" s="1" t="s">
        <v>48</v>
      </c>
      <c r="B44" s="2">
        <v>3</v>
      </c>
      <c r="C44" s="2">
        <v>12</v>
      </c>
      <c r="D44" s="2">
        <v>0</v>
      </c>
      <c r="E44" s="2">
        <f t="shared" ref="E44" si="62">E43+B44</f>
        <v>350</v>
      </c>
      <c r="F44" s="2">
        <f t="shared" ref="F44" si="63">F43+C44</f>
        <v>230</v>
      </c>
      <c r="G44" s="2">
        <f t="shared" ref="G44" si="64">G43+D44</f>
        <v>13</v>
      </c>
      <c r="H44" s="2">
        <f t="shared" ref="H44" si="65">E44-F44-G44</f>
        <v>107</v>
      </c>
    </row>
    <row r="45" spans="1:8" x14ac:dyDescent="0.25">
      <c r="A45" s="6" t="s">
        <v>50</v>
      </c>
      <c r="B45" s="2">
        <v>0</v>
      </c>
      <c r="C45" s="2">
        <v>9</v>
      </c>
      <c r="D45" s="2">
        <v>0</v>
      </c>
      <c r="E45" s="2">
        <f t="shared" ref="E45:E48" si="66">E44+B45</f>
        <v>350</v>
      </c>
      <c r="F45" s="2">
        <f t="shared" ref="F45:F48" si="67">F44+C45</f>
        <v>239</v>
      </c>
      <c r="G45" s="2">
        <f t="shared" ref="G45:G48" si="68">G44+D45</f>
        <v>13</v>
      </c>
      <c r="H45" s="2">
        <f t="shared" ref="H45:H48" si="69">E45-F45-G45</f>
        <v>98</v>
      </c>
    </row>
    <row r="46" spans="1:8" x14ac:dyDescent="0.25">
      <c r="A46" s="1" t="s">
        <v>49</v>
      </c>
      <c r="B46" s="2">
        <v>3</v>
      </c>
      <c r="C46" s="2">
        <v>7</v>
      </c>
      <c r="D46" s="2">
        <v>0</v>
      </c>
      <c r="E46" s="2">
        <f t="shared" si="66"/>
        <v>353</v>
      </c>
      <c r="F46" s="2">
        <f t="shared" si="67"/>
        <v>246</v>
      </c>
      <c r="G46" s="2">
        <f t="shared" si="68"/>
        <v>13</v>
      </c>
      <c r="H46" s="2">
        <f t="shared" si="69"/>
        <v>94</v>
      </c>
    </row>
    <row r="47" spans="1:8" x14ac:dyDescent="0.25">
      <c r="A47" s="1" t="s">
        <v>51</v>
      </c>
      <c r="B47" s="2">
        <v>0</v>
      </c>
      <c r="C47" s="2">
        <v>7</v>
      </c>
      <c r="D47" s="2">
        <v>1</v>
      </c>
      <c r="E47" s="2">
        <f t="shared" si="66"/>
        <v>353</v>
      </c>
      <c r="F47" s="2">
        <f t="shared" si="67"/>
        <v>253</v>
      </c>
      <c r="G47" s="2">
        <f t="shared" si="68"/>
        <v>14</v>
      </c>
      <c r="H47" s="2">
        <f t="shared" si="69"/>
        <v>86</v>
      </c>
    </row>
    <row r="48" spans="1:8" x14ac:dyDescent="0.25">
      <c r="A48" s="1" t="s">
        <v>52</v>
      </c>
      <c r="B48" s="2">
        <v>5</v>
      </c>
      <c r="C48" s="2">
        <v>5</v>
      </c>
      <c r="D48" s="2">
        <v>1</v>
      </c>
      <c r="E48" s="2">
        <f t="shared" si="66"/>
        <v>358</v>
      </c>
      <c r="F48" s="2">
        <f t="shared" si="67"/>
        <v>258</v>
      </c>
      <c r="G48" s="2">
        <f t="shared" si="68"/>
        <v>15</v>
      </c>
      <c r="H48" s="2">
        <f t="shared" si="69"/>
        <v>85</v>
      </c>
    </row>
    <row r="49" spans="1:8" x14ac:dyDescent="0.25">
      <c r="A49" s="1" t="s">
        <v>53</v>
      </c>
      <c r="B49" s="2">
        <v>1</v>
      </c>
      <c r="C49" s="2">
        <v>7</v>
      </c>
      <c r="D49" s="2">
        <v>0</v>
      </c>
      <c r="E49" s="2">
        <f t="shared" ref="E49" si="70">E48+B49</f>
        <v>359</v>
      </c>
      <c r="F49" s="2">
        <f t="shared" ref="F49" si="71">F48+C49</f>
        <v>265</v>
      </c>
      <c r="G49" s="2">
        <f t="shared" ref="G49" si="72">G48+D49</f>
        <v>15</v>
      </c>
      <c r="H49" s="2">
        <f t="shared" ref="H49" si="73">E49-F49-G49</f>
        <v>79</v>
      </c>
    </row>
    <row r="50" spans="1:8" x14ac:dyDescent="0.25">
      <c r="A50" s="1" t="s">
        <v>54</v>
      </c>
      <c r="B50" s="2">
        <v>2</v>
      </c>
      <c r="C50" s="2">
        <v>16</v>
      </c>
      <c r="D50" s="2">
        <v>0</v>
      </c>
      <c r="E50" s="2">
        <f t="shared" ref="E50" si="74">E49+B50</f>
        <v>361</v>
      </c>
      <c r="F50" s="2">
        <f t="shared" ref="F50" si="75">F49+C50</f>
        <v>281</v>
      </c>
      <c r="G50" s="2">
        <f t="shared" ref="G50" si="76">G49+D50</f>
        <v>15</v>
      </c>
      <c r="H50" s="2">
        <f t="shared" ref="H50" si="77">E50-F50-G50</f>
        <v>65</v>
      </c>
    </row>
    <row r="51" spans="1:8" x14ac:dyDescent="0.25">
      <c r="A51" s="1" t="s">
        <v>55</v>
      </c>
      <c r="B51" s="2">
        <v>4</v>
      </c>
      <c r="C51" s="2">
        <v>8</v>
      </c>
      <c r="D51" s="2">
        <v>0</v>
      </c>
      <c r="E51" s="2">
        <f t="shared" ref="E51" si="78">E50+B51</f>
        <v>365</v>
      </c>
      <c r="F51" s="2">
        <f t="shared" ref="F51" si="79">F50+C51</f>
        <v>289</v>
      </c>
      <c r="G51" s="2">
        <f t="shared" ref="G51" si="80">G50+D51</f>
        <v>15</v>
      </c>
      <c r="H51" s="2">
        <f t="shared" ref="H51" si="81">E51-F51-G51</f>
        <v>61</v>
      </c>
    </row>
    <row r="52" spans="1:8" x14ac:dyDescent="0.25">
      <c r="A52" s="6" t="s">
        <v>56</v>
      </c>
      <c r="B52" s="2">
        <v>4</v>
      </c>
      <c r="C52" s="2">
        <v>3</v>
      </c>
      <c r="D52" s="2">
        <v>2</v>
      </c>
      <c r="E52" s="2">
        <f t="shared" ref="E52" si="82">E51+B52</f>
        <v>369</v>
      </c>
      <c r="F52" s="2">
        <f t="shared" ref="F52" si="83">F51+C52</f>
        <v>292</v>
      </c>
      <c r="G52" s="2">
        <f t="shared" ref="G52" si="84">G51+D52</f>
        <v>17</v>
      </c>
      <c r="H52" s="2">
        <f t="shared" ref="H52" si="85">E52-F52-G52</f>
        <v>60</v>
      </c>
    </row>
    <row r="53" spans="1:8" x14ac:dyDescent="0.25">
      <c r="A53" s="1" t="s">
        <v>57</v>
      </c>
      <c r="B53" s="2">
        <v>2</v>
      </c>
      <c r="C53" s="2">
        <v>6</v>
      </c>
      <c r="D53" s="2">
        <v>1</v>
      </c>
      <c r="E53" s="2">
        <f t="shared" ref="E53:E54" si="86">E52+B53</f>
        <v>371</v>
      </c>
      <c r="F53" s="2">
        <f t="shared" ref="F53:F54" si="87">F52+C53</f>
        <v>298</v>
      </c>
      <c r="G53" s="2">
        <f t="shared" ref="G53:G54" si="88">G52+D53</f>
        <v>18</v>
      </c>
      <c r="H53" s="2">
        <f t="shared" ref="H53:H54" si="89">E53-F53-G53</f>
        <v>55</v>
      </c>
    </row>
    <row r="54" spans="1:8" x14ac:dyDescent="0.25">
      <c r="A54" s="1" t="s">
        <v>58</v>
      </c>
      <c r="B54" s="2">
        <v>1</v>
      </c>
      <c r="C54" s="2">
        <v>4</v>
      </c>
      <c r="D54" s="2">
        <v>0</v>
      </c>
      <c r="E54" s="2">
        <f t="shared" si="86"/>
        <v>372</v>
      </c>
      <c r="F54" s="2">
        <f t="shared" si="87"/>
        <v>302</v>
      </c>
      <c r="G54" s="2">
        <f t="shared" si="88"/>
        <v>18</v>
      </c>
      <c r="H54" s="2">
        <f t="shared" si="89"/>
        <v>52</v>
      </c>
    </row>
    <row r="55" spans="1:8" x14ac:dyDescent="0.25">
      <c r="A55" s="1" t="s">
        <v>59</v>
      </c>
      <c r="B55" s="2">
        <v>1</v>
      </c>
      <c r="C55" s="2">
        <v>2</v>
      </c>
      <c r="D55" s="2">
        <v>0</v>
      </c>
      <c r="E55" s="2">
        <f t="shared" ref="E55" si="90">E54+B55</f>
        <v>373</v>
      </c>
      <c r="F55" s="2">
        <f t="shared" ref="F55" si="91">F54+C55</f>
        <v>304</v>
      </c>
      <c r="G55" s="2">
        <f t="shared" ref="G55" si="92">G54+D55</f>
        <v>18</v>
      </c>
      <c r="H55" s="2">
        <f t="shared" ref="H55" si="93">E55-F55-G55</f>
        <v>51</v>
      </c>
    </row>
    <row r="56" spans="1:8" x14ac:dyDescent="0.25">
      <c r="A56" s="1" t="s">
        <v>60</v>
      </c>
      <c r="B56" s="2">
        <v>0</v>
      </c>
      <c r="C56" s="2">
        <v>4</v>
      </c>
      <c r="D56" s="2">
        <v>0</v>
      </c>
      <c r="E56" s="2">
        <f t="shared" ref="E56" si="94">E55+B56</f>
        <v>373</v>
      </c>
      <c r="F56" s="2">
        <f t="shared" ref="F56" si="95">F55+C56</f>
        <v>308</v>
      </c>
      <c r="G56" s="2">
        <f t="shared" ref="G56" si="96">G55+D56</f>
        <v>18</v>
      </c>
      <c r="H56" s="2">
        <f t="shared" ref="H56" si="97">E56-F56-G56</f>
        <v>47</v>
      </c>
    </row>
    <row r="57" spans="1:8" x14ac:dyDescent="0.25">
      <c r="A57" s="1" t="s">
        <v>61</v>
      </c>
      <c r="B57" s="2">
        <v>0</v>
      </c>
      <c r="C57" s="2">
        <v>3</v>
      </c>
      <c r="D57" s="2">
        <v>0</v>
      </c>
      <c r="E57" s="2">
        <f t="shared" ref="E57" si="98">E56+B57</f>
        <v>373</v>
      </c>
      <c r="F57" s="2">
        <f t="shared" ref="F57" si="99">F56+C57</f>
        <v>311</v>
      </c>
      <c r="G57" s="2">
        <f t="shared" ref="G57" si="100">G56+D57</f>
        <v>18</v>
      </c>
      <c r="H57" s="2">
        <f t="shared" ref="H57" si="101">E57-F57-G57</f>
        <v>44</v>
      </c>
    </row>
    <row r="58" spans="1:8" x14ac:dyDescent="0.25">
      <c r="A58" s="1" t="s">
        <v>62</v>
      </c>
      <c r="B58" s="2">
        <v>2</v>
      </c>
      <c r="C58" s="2">
        <v>3</v>
      </c>
      <c r="D58" s="2">
        <v>0</v>
      </c>
      <c r="E58" s="2">
        <f t="shared" ref="E58:G59" si="102">E57+B58</f>
        <v>375</v>
      </c>
      <c r="F58" s="2">
        <f t="shared" si="102"/>
        <v>314</v>
      </c>
      <c r="G58" s="2">
        <f t="shared" si="102"/>
        <v>18</v>
      </c>
      <c r="H58" s="2">
        <f t="shared" ref="H58" si="103">E58-F58-G58</f>
        <v>43</v>
      </c>
    </row>
    <row r="59" spans="1:8" x14ac:dyDescent="0.25">
      <c r="A59" s="1" t="s">
        <v>63</v>
      </c>
      <c r="B59" s="2">
        <v>0</v>
      </c>
      <c r="C59" s="2">
        <v>3</v>
      </c>
      <c r="D59" s="2">
        <v>0</v>
      </c>
      <c r="E59" s="2">
        <f t="shared" si="102"/>
        <v>375</v>
      </c>
      <c r="F59" s="2">
        <f t="shared" si="102"/>
        <v>317</v>
      </c>
      <c r="G59" s="2">
        <f t="shared" si="102"/>
        <v>18</v>
      </c>
      <c r="H59" s="2">
        <f t="shared" ref="H59" si="104">E59-F59-G59</f>
        <v>40</v>
      </c>
    </row>
    <row r="60" spans="1:8" x14ac:dyDescent="0.25">
      <c r="A60" s="1" t="s">
        <v>64</v>
      </c>
      <c r="B60" s="2">
        <v>2</v>
      </c>
      <c r="C60" s="2">
        <v>2</v>
      </c>
      <c r="D60" s="2">
        <v>0</v>
      </c>
      <c r="E60" s="2">
        <f t="shared" ref="E60:E61" si="105">E59+B60</f>
        <v>377</v>
      </c>
      <c r="F60" s="2">
        <f t="shared" ref="F60:F61" si="106">F59+C60</f>
        <v>319</v>
      </c>
      <c r="G60" s="2">
        <f t="shared" ref="G60:G61" si="107">G59+D60</f>
        <v>18</v>
      </c>
      <c r="H60" s="2">
        <f t="shared" ref="H60:H61" si="108">E60-F60-G60</f>
        <v>40</v>
      </c>
    </row>
    <row r="61" spans="1:8" x14ac:dyDescent="0.25">
      <c r="A61" s="1" t="s">
        <v>65</v>
      </c>
      <c r="B61" s="2">
        <v>0</v>
      </c>
      <c r="C61" s="2">
        <v>7</v>
      </c>
      <c r="D61" s="2">
        <v>0</v>
      </c>
      <c r="E61" s="2">
        <f t="shared" si="105"/>
        <v>377</v>
      </c>
      <c r="F61" s="2">
        <f t="shared" si="106"/>
        <v>326</v>
      </c>
      <c r="G61" s="2">
        <f t="shared" si="107"/>
        <v>18</v>
      </c>
      <c r="H61" s="2">
        <f t="shared" si="108"/>
        <v>33</v>
      </c>
    </row>
    <row r="62" spans="1:8" x14ac:dyDescent="0.25">
      <c r="A62" s="1" t="s">
        <v>66</v>
      </c>
      <c r="B62" s="2">
        <v>2</v>
      </c>
      <c r="C62" s="2">
        <v>6</v>
      </c>
      <c r="D62" s="2">
        <v>0</v>
      </c>
      <c r="E62" s="2">
        <f t="shared" ref="E62" si="109">E61+B62</f>
        <v>379</v>
      </c>
      <c r="F62" s="2">
        <f t="shared" ref="F62" si="110">F61+C62</f>
        <v>332</v>
      </c>
      <c r="G62" s="2">
        <f t="shared" ref="G62" si="111">G61+D62</f>
        <v>18</v>
      </c>
      <c r="H62" s="2">
        <f t="shared" ref="H62" si="112">E62-F62-G62</f>
        <v>29</v>
      </c>
    </row>
    <row r="63" spans="1:8" x14ac:dyDescent="0.25">
      <c r="A63" s="1" t="s">
        <v>67</v>
      </c>
      <c r="B63" s="2">
        <v>0</v>
      </c>
      <c r="C63" s="2">
        <v>1</v>
      </c>
      <c r="D63" s="2">
        <v>0</v>
      </c>
      <c r="E63" s="2">
        <f t="shared" ref="E63" si="113">E62+B63</f>
        <v>379</v>
      </c>
      <c r="F63" s="2">
        <f t="shared" ref="F63" si="114">F62+C63</f>
        <v>333</v>
      </c>
      <c r="G63" s="2">
        <f t="shared" ref="G63" si="115">G62+D63</f>
        <v>18</v>
      </c>
      <c r="H63" s="2">
        <f t="shared" ref="H63" si="116">E63-F63-G63</f>
        <v>28</v>
      </c>
    </row>
    <row r="64" spans="1:8" x14ac:dyDescent="0.25">
      <c r="A64" s="1" t="s">
        <v>69</v>
      </c>
      <c r="B64" s="2">
        <v>2</v>
      </c>
      <c r="C64" s="2">
        <v>4</v>
      </c>
      <c r="D64" s="2">
        <v>0</v>
      </c>
      <c r="E64" s="2">
        <f t="shared" ref="E64" si="117">E63+B64</f>
        <v>381</v>
      </c>
      <c r="F64" s="2">
        <f t="shared" ref="F64" si="118">F63+C64</f>
        <v>337</v>
      </c>
      <c r="G64" s="2">
        <f t="shared" ref="G64" si="119">G63+D64</f>
        <v>18</v>
      </c>
      <c r="H64" s="2">
        <f t="shared" ref="H64" si="120">E64-F64-G64</f>
        <v>26</v>
      </c>
    </row>
    <row r="65" spans="1:8" x14ac:dyDescent="0.25">
      <c r="A65" s="1" t="s">
        <v>68</v>
      </c>
      <c r="B65" s="2">
        <v>1</v>
      </c>
      <c r="C65" s="2">
        <v>8</v>
      </c>
      <c r="D65" s="2">
        <v>0</v>
      </c>
      <c r="E65" s="2">
        <f t="shared" ref="E65" si="121">E64+B65</f>
        <v>382</v>
      </c>
      <c r="F65" s="2">
        <f t="shared" ref="F65" si="122">F64+C65</f>
        <v>345</v>
      </c>
      <c r="G65" s="2">
        <f t="shared" ref="G65" si="123">G64+D65</f>
        <v>18</v>
      </c>
      <c r="H65" s="2">
        <f t="shared" ref="H65" si="124">E65-F65-G65</f>
        <v>19</v>
      </c>
    </row>
    <row r="66" spans="1:8" x14ac:dyDescent="0.25">
      <c r="A66" s="1" t="s">
        <v>70</v>
      </c>
      <c r="B66" s="2">
        <v>0</v>
      </c>
      <c r="C66" s="2">
        <v>2</v>
      </c>
      <c r="D66" s="2">
        <v>0</v>
      </c>
      <c r="E66" s="2">
        <f t="shared" ref="E66" si="125">E65+B66</f>
        <v>382</v>
      </c>
      <c r="F66" s="2">
        <f t="shared" ref="F66" si="126">F65+C66</f>
        <v>347</v>
      </c>
      <c r="G66" s="2">
        <f t="shared" ref="G66" si="127">G65+D66</f>
        <v>18</v>
      </c>
      <c r="H66" s="2">
        <f t="shared" ref="H66" si="128">E66-F66-G66</f>
        <v>17</v>
      </c>
    </row>
    <row r="67" spans="1:8" x14ac:dyDescent="0.25">
      <c r="A67" s="1" t="s">
        <v>71</v>
      </c>
      <c r="B67" s="2">
        <v>0</v>
      </c>
      <c r="C67" s="2">
        <v>1</v>
      </c>
      <c r="D67" s="2">
        <v>0</v>
      </c>
      <c r="E67" s="2">
        <f t="shared" ref="E67" si="129">E66+B67</f>
        <v>382</v>
      </c>
      <c r="F67" s="2">
        <f t="shared" ref="F67:F79" si="130">F66+C67</f>
        <v>348</v>
      </c>
      <c r="G67" s="2">
        <f t="shared" ref="G67:G79" si="131">G66+D67</f>
        <v>18</v>
      </c>
      <c r="H67" s="2">
        <f t="shared" ref="H67:H79" si="132">E67-F67-G67</f>
        <v>16</v>
      </c>
    </row>
    <row r="68" spans="1:8" x14ac:dyDescent="0.25">
      <c r="A68" s="1" t="s">
        <v>72</v>
      </c>
      <c r="B68" s="2">
        <v>2</v>
      </c>
      <c r="C68" s="2">
        <v>2</v>
      </c>
      <c r="D68" s="2">
        <v>0</v>
      </c>
      <c r="E68" s="2">
        <f t="shared" ref="E68:E69" si="133">E67+B68</f>
        <v>384</v>
      </c>
      <c r="F68" s="2">
        <f t="shared" si="130"/>
        <v>350</v>
      </c>
      <c r="G68" s="2">
        <f t="shared" si="131"/>
        <v>18</v>
      </c>
      <c r="H68" s="2">
        <f t="shared" si="132"/>
        <v>16</v>
      </c>
    </row>
    <row r="69" spans="1:8" x14ac:dyDescent="0.25">
      <c r="A69" s="1" t="s">
        <v>73</v>
      </c>
      <c r="B69" s="2">
        <v>0</v>
      </c>
      <c r="C69" s="2">
        <v>0</v>
      </c>
      <c r="D69" s="2">
        <v>0</v>
      </c>
      <c r="E69" s="2">
        <f t="shared" si="133"/>
        <v>384</v>
      </c>
      <c r="F69" s="2">
        <f t="shared" si="130"/>
        <v>350</v>
      </c>
      <c r="G69" s="2">
        <f t="shared" si="131"/>
        <v>18</v>
      </c>
      <c r="H69" s="2">
        <f t="shared" si="132"/>
        <v>16</v>
      </c>
    </row>
    <row r="70" spans="1:8" x14ac:dyDescent="0.25">
      <c r="A70" s="1" t="s">
        <v>74</v>
      </c>
      <c r="B70" s="2">
        <v>2</v>
      </c>
      <c r="C70" s="2">
        <v>3</v>
      </c>
      <c r="D70" s="2">
        <v>0</v>
      </c>
      <c r="E70" s="2">
        <f t="shared" ref="E70" si="134">E69+B70</f>
        <v>386</v>
      </c>
      <c r="F70" s="2">
        <f t="shared" si="130"/>
        <v>353</v>
      </c>
      <c r="G70" s="2">
        <f t="shared" si="131"/>
        <v>18</v>
      </c>
      <c r="H70" s="2">
        <f t="shared" si="132"/>
        <v>15</v>
      </c>
    </row>
    <row r="71" spans="1:8" x14ac:dyDescent="0.25">
      <c r="A71" s="1" t="s">
        <v>75</v>
      </c>
      <c r="B71" s="2">
        <v>1</v>
      </c>
      <c r="C71" s="2">
        <v>1</v>
      </c>
      <c r="D71" s="2">
        <v>0</v>
      </c>
      <c r="E71" s="2">
        <f t="shared" ref="E71:E72" si="135">E70+B71</f>
        <v>387</v>
      </c>
      <c r="F71" s="2">
        <f t="shared" si="130"/>
        <v>354</v>
      </c>
      <c r="G71" s="2">
        <f t="shared" si="131"/>
        <v>18</v>
      </c>
      <c r="H71" s="2">
        <f t="shared" si="132"/>
        <v>15</v>
      </c>
    </row>
    <row r="72" spans="1:8" x14ac:dyDescent="0.25">
      <c r="A72" s="1" t="s">
        <v>76</v>
      </c>
      <c r="B72" s="2">
        <v>10</v>
      </c>
      <c r="C72" s="2">
        <v>3</v>
      </c>
      <c r="D72" s="2">
        <v>0</v>
      </c>
      <c r="E72" s="2">
        <f t="shared" si="135"/>
        <v>397</v>
      </c>
      <c r="F72" s="2">
        <f t="shared" si="130"/>
        <v>357</v>
      </c>
      <c r="G72" s="2">
        <f t="shared" si="131"/>
        <v>18</v>
      </c>
      <c r="H72" s="2">
        <f t="shared" si="132"/>
        <v>22</v>
      </c>
    </row>
    <row r="73" spans="1:8" x14ac:dyDescent="0.25">
      <c r="A73" s="1" t="s">
        <v>77</v>
      </c>
      <c r="B73" s="2">
        <v>0</v>
      </c>
      <c r="C73" s="2">
        <v>0</v>
      </c>
      <c r="D73" s="2">
        <v>0</v>
      </c>
      <c r="E73" s="2">
        <f t="shared" ref="E73" si="136">E72+B73</f>
        <v>397</v>
      </c>
      <c r="F73" s="2">
        <f t="shared" si="130"/>
        <v>357</v>
      </c>
      <c r="G73" s="2">
        <f t="shared" si="131"/>
        <v>18</v>
      </c>
      <c r="H73" s="2">
        <f t="shared" si="132"/>
        <v>22</v>
      </c>
    </row>
    <row r="74" spans="1:8" x14ac:dyDescent="0.25">
      <c r="A74" s="1" t="s">
        <v>78</v>
      </c>
      <c r="B74" s="2">
        <v>0</v>
      </c>
      <c r="C74" s="2">
        <v>2</v>
      </c>
      <c r="D74" s="2">
        <v>0</v>
      </c>
      <c r="E74" s="2">
        <f t="shared" ref="E74" si="137">E73+B74</f>
        <v>397</v>
      </c>
      <c r="F74" s="2">
        <f t="shared" si="130"/>
        <v>359</v>
      </c>
      <c r="G74" s="2">
        <f t="shared" si="131"/>
        <v>18</v>
      </c>
      <c r="H74" s="2">
        <f t="shared" si="132"/>
        <v>20</v>
      </c>
    </row>
    <row r="75" spans="1:8" x14ac:dyDescent="0.25">
      <c r="A75" s="1" t="s">
        <v>79</v>
      </c>
      <c r="B75" s="2">
        <v>0</v>
      </c>
      <c r="C75" s="2">
        <v>2</v>
      </c>
      <c r="D75" s="2">
        <v>1</v>
      </c>
      <c r="E75" s="2">
        <f t="shared" ref="E75" si="138">E74+B75</f>
        <v>397</v>
      </c>
      <c r="F75" s="2">
        <f t="shared" si="130"/>
        <v>361</v>
      </c>
      <c r="G75" s="2">
        <f t="shared" si="131"/>
        <v>19</v>
      </c>
      <c r="H75" s="2">
        <f t="shared" si="132"/>
        <v>17</v>
      </c>
    </row>
    <row r="76" spans="1:8" x14ac:dyDescent="0.25">
      <c r="A76" s="1" t="s">
        <v>80</v>
      </c>
      <c r="B76" s="2">
        <v>0</v>
      </c>
      <c r="C76" s="2">
        <v>0</v>
      </c>
      <c r="D76" s="2">
        <v>0</v>
      </c>
      <c r="E76" s="2">
        <f t="shared" ref="E76:E77" si="139">E75+B76</f>
        <v>397</v>
      </c>
      <c r="F76" s="2">
        <f t="shared" si="130"/>
        <v>361</v>
      </c>
      <c r="G76" s="2">
        <f t="shared" si="131"/>
        <v>19</v>
      </c>
      <c r="H76" s="2">
        <f t="shared" si="132"/>
        <v>17</v>
      </c>
    </row>
    <row r="77" spans="1:8" x14ac:dyDescent="0.25">
      <c r="A77" s="1" t="s">
        <v>81</v>
      </c>
      <c r="B77" s="2">
        <v>0</v>
      </c>
      <c r="C77" s="2">
        <v>1</v>
      </c>
      <c r="D77" s="2">
        <v>0</v>
      </c>
      <c r="E77" s="2">
        <f t="shared" si="139"/>
        <v>397</v>
      </c>
      <c r="F77" s="2">
        <f t="shared" si="130"/>
        <v>362</v>
      </c>
      <c r="G77" s="2">
        <f t="shared" si="131"/>
        <v>19</v>
      </c>
      <c r="H77" s="2">
        <f t="shared" si="132"/>
        <v>16</v>
      </c>
    </row>
    <row r="78" spans="1:8" x14ac:dyDescent="0.25">
      <c r="A78" s="1" t="s">
        <v>82</v>
      </c>
      <c r="B78" s="2">
        <v>0</v>
      </c>
      <c r="C78" s="2">
        <v>0</v>
      </c>
      <c r="D78" s="2">
        <v>0</v>
      </c>
      <c r="E78" s="2">
        <f t="shared" ref="E78" si="140">E77+B78</f>
        <v>397</v>
      </c>
      <c r="F78" s="2">
        <f t="shared" si="130"/>
        <v>362</v>
      </c>
      <c r="G78" s="2">
        <f t="shared" si="131"/>
        <v>19</v>
      </c>
      <c r="H78" s="2">
        <f t="shared" si="132"/>
        <v>16</v>
      </c>
    </row>
    <row r="79" spans="1:8" x14ac:dyDescent="0.25">
      <c r="A79" s="1" t="s">
        <v>83</v>
      </c>
      <c r="B79" s="2">
        <v>0</v>
      </c>
      <c r="C79" s="2">
        <v>0</v>
      </c>
      <c r="D79" s="2">
        <v>0</v>
      </c>
      <c r="E79" s="2">
        <f t="shared" ref="E79" si="141">E78+B79</f>
        <v>397</v>
      </c>
      <c r="F79" s="2">
        <f t="shared" si="130"/>
        <v>362</v>
      </c>
      <c r="G79" s="2">
        <f t="shared" si="131"/>
        <v>19</v>
      </c>
      <c r="H79" s="2">
        <f t="shared" si="132"/>
        <v>16</v>
      </c>
    </row>
    <row r="80" spans="1:8" x14ac:dyDescent="0.25">
      <c r="A80" s="1" t="s">
        <v>84</v>
      </c>
      <c r="B80" s="2">
        <v>0</v>
      </c>
      <c r="C80" s="2">
        <v>3</v>
      </c>
      <c r="D80" s="2">
        <v>0</v>
      </c>
      <c r="E80" s="2">
        <f t="shared" ref="E80" si="142">E79+B80</f>
        <v>397</v>
      </c>
      <c r="F80" s="2">
        <f t="shared" ref="F80" si="143">F79+C80</f>
        <v>365</v>
      </c>
      <c r="G80" s="2">
        <f t="shared" ref="G80" si="144">G79+D80</f>
        <v>19</v>
      </c>
      <c r="H80" s="2">
        <f t="shared" ref="H80" si="145">E80-F80-G80</f>
        <v>13</v>
      </c>
    </row>
    <row r="81" spans="1:8" x14ac:dyDescent="0.25">
      <c r="A81" s="1" t="s">
        <v>85</v>
      </c>
      <c r="B81" s="2">
        <v>0</v>
      </c>
      <c r="C81" s="2">
        <v>9</v>
      </c>
      <c r="D81" s="2">
        <v>0</v>
      </c>
      <c r="E81" s="2">
        <f t="shared" ref="E81" si="146">E80+B81</f>
        <v>397</v>
      </c>
      <c r="F81" s="2">
        <f t="shared" ref="F81" si="147">F80+C81</f>
        <v>374</v>
      </c>
      <c r="G81" s="2">
        <f t="shared" ref="G81" si="148">G80+D81</f>
        <v>19</v>
      </c>
      <c r="H81" s="2">
        <f t="shared" ref="H81" si="149">E81-F81-G81</f>
        <v>4</v>
      </c>
    </row>
    <row r="82" spans="1:8" x14ac:dyDescent="0.25">
      <c r="A82" s="1" t="s">
        <v>86</v>
      </c>
      <c r="B82" s="2">
        <v>0</v>
      </c>
      <c r="C82" s="2">
        <v>0</v>
      </c>
      <c r="D82" s="2">
        <v>0</v>
      </c>
      <c r="E82" s="2">
        <f t="shared" ref="E82" si="150">E81+B82</f>
        <v>397</v>
      </c>
      <c r="F82" s="2">
        <f t="shared" ref="F82" si="151">F81+C82</f>
        <v>374</v>
      </c>
      <c r="G82" s="2">
        <f t="shared" ref="G82" si="152">G81+D82</f>
        <v>19</v>
      </c>
      <c r="H82" s="2">
        <f t="shared" ref="H82" si="153">E82-F82-G82</f>
        <v>4</v>
      </c>
    </row>
    <row r="83" spans="1:8" x14ac:dyDescent="0.25">
      <c r="A83" s="1" t="s">
        <v>87</v>
      </c>
      <c r="B83" s="2">
        <v>0</v>
      </c>
      <c r="C83" s="2">
        <v>1</v>
      </c>
      <c r="D83" s="2">
        <v>0</v>
      </c>
      <c r="E83" s="2">
        <f t="shared" ref="E83" si="154">E82+B83</f>
        <v>397</v>
      </c>
      <c r="F83" s="2">
        <f t="shared" ref="F83" si="155">F82+C83</f>
        <v>375</v>
      </c>
      <c r="G83" s="2">
        <f t="shared" ref="G83" si="156">G82+D83</f>
        <v>19</v>
      </c>
      <c r="H83" s="2">
        <f t="shared" ref="H83" si="157">E83-F83-G83</f>
        <v>3</v>
      </c>
    </row>
    <row r="84" spans="1:8" x14ac:dyDescent="0.25">
      <c r="A84" s="1" t="s">
        <v>88</v>
      </c>
      <c r="B84" s="2">
        <v>0</v>
      </c>
      <c r="C84" s="2">
        <v>0</v>
      </c>
      <c r="D84" s="2">
        <v>0</v>
      </c>
      <c r="E84" s="2">
        <f t="shared" ref="E84" si="158">E83+B84</f>
        <v>397</v>
      </c>
      <c r="F84" s="2">
        <f t="shared" ref="F84" si="159">F83+C84</f>
        <v>375</v>
      </c>
      <c r="G84" s="2">
        <f t="shared" ref="G84" si="160">G83+D84</f>
        <v>19</v>
      </c>
      <c r="H84" s="2">
        <f t="shared" ref="H84" si="161">E84-F84-G84</f>
        <v>3</v>
      </c>
    </row>
    <row r="85" spans="1:8" x14ac:dyDescent="0.25">
      <c r="A85" s="1" t="s">
        <v>89</v>
      </c>
      <c r="B85" s="2">
        <v>1</v>
      </c>
      <c r="C85" s="2">
        <v>0</v>
      </c>
      <c r="D85" s="2">
        <v>0</v>
      </c>
      <c r="E85" s="2">
        <f t="shared" ref="E85" si="162">E84+B85</f>
        <v>398</v>
      </c>
      <c r="F85" s="2">
        <f t="shared" ref="F85" si="163">F84+C85</f>
        <v>375</v>
      </c>
      <c r="G85" s="2">
        <f t="shared" ref="G85" si="164">G84+D85</f>
        <v>19</v>
      </c>
      <c r="H85" s="2">
        <f t="shared" ref="H85" si="165">E85-F85-G85</f>
        <v>4</v>
      </c>
    </row>
    <row r="86" spans="1:8" x14ac:dyDescent="0.25">
      <c r="A86" s="1" t="s">
        <v>90</v>
      </c>
      <c r="B86" s="2">
        <v>0</v>
      </c>
      <c r="C86" s="2">
        <v>0</v>
      </c>
      <c r="D86" s="2">
        <v>0</v>
      </c>
      <c r="E86" s="2">
        <f t="shared" ref="E86:G87" si="166">E85+B86</f>
        <v>398</v>
      </c>
      <c r="F86" s="2">
        <f t="shared" si="166"/>
        <v>375</v>
      </c>
      <c r="G86" s="2">
        <f t="shared" si="166"/>
        <v>19</v>
      </c>
      <c r="H86" s="2">
        <f t="shared" ref="H86" si="167">E86-F86-G86</f>
        <v>4</v>
      </c>
    </row>
    <row r="87" spans="1:8" x14ac:dyDescent="0.25">
      <c r="A87" s="1" t="s">
        <v>91</v>
      </c>
      <c r="B87" s="2">
        <v>1</v>
      </c>
      <c r="C87" s="2">
        <v>0</v>
      </c>
      <c r="D87" s="2">
        <v>0</v>
      </c>
      <c r="E87" s="2">
        <f t="shared" si="166"/>
        <v>399</v>
      </c>
      <c r="F87" s="2">
        <f t="shared" si="166"/>
        <v>375</v>
      </c>
      <c r="G87" s="2">
        <f t="shared" si="166"/>
        <v>19</v>
      </c>
      <c r="H87" s="2">
        <f t="shared" ref="H87" si="168">E87-F87-G87</f>
        <v>5</v>
      </c>
    </row>
    <row r="88" spans="1:8" x14ac:dyDescent="0.25">
      <c r="A88" s="1" t="s">
        <v>92</v>
      </c>
      <c r="B88" s="2">
        <v>0</v>
      </c>
      <c r="C88" s="2">
        <v>2</v>
      </c>
      <c r="D88" s="2">
        <v>0</v>
      </c>
      <c r="E88" s="2">
        <f t="shared" ref="E88" si="169">E87+B88</f>
        <v>399</v>
      </c>
      <c r="F88" s="2">
        <f t="shared" ref="F88" si="170">F87+C88</f>
        <v>377</v>
      </c>
      <c r="G88" s="2">
        <f t="shared" ref="G88" si="171">G87+D88</f>
        <v>19</v>
      </c>
      <c r="H88" s="2">
        <f t="shared" ref="H88" si="172">E88-F88-G88</f>
        <v>3</v>
      </c>
    </row>
    <row r="89" spans="1:8" x14ac:dyDescent="0.25">
      <c r="A89" s="1" t="s">
        <v>93</v>
      </c>
      <c r="B89" s="2">
        <v>1</v>
      </c>
      <c r="C89" s="2">
        <v>0</v>
      </c>
      <c r="D89" s="2">
        <v>0</v>
      </c>
      <c r="E89" s="2">
        <f t="shared" ref="E89" si="173">E88+B89</f>
        <v>400</v>
      </c>
      <c r="F89" s="2">
        <f t="shared" ref="F89" si="174">F88+C89</f>
        <v>377</v>
      </c>
      <c r="G89" s="2">
        <f t="shared" ref="G89" si="175">G88+D89</f>
        <v>19</v>
      </c>
      <c r="H89" s="2">
        <f t="shared" ref="H89" si="176">E89-F89-G89</f>
        <v>4</v>
      </c>
    </row>
    <row r="90" spans="1:8" x14ac:dyDescent="0.25">
      <c r="A90" s="1" t="s">
        <v>94</v>
      </c>
      <c r="B90" s="2">
        <v>3</v>
      </c>
      <c r="C90" s="2">
        <v>0</v>
      </c>
      <c r="D90" s="2">
        <v>0</v>
      </c>
      <c r="E90" s="2">
        <f t="shared" ref="E90" si="177">E89+B90</f>
        <v>403</v>
      </c>
      <c r="F90" s="2">
        <f t="shared" ref="F90" si="178">F89+C90</f>
        <v>377</v>
      </c>
      <c r="G90" s="2">
        <f t="shared" ref="G90" si="179">G89+D90</f>
        <v>19</v>
      </c>
      <c r="H90" s="2">
        <f t="shared" ref="H90" si="180">E90-F90-G90</f>
        <v>7</v>
      </c>
    </row>
    <row r="91" spans="1:8" x14ac:dyDescent="0.25">
      <c r="A91" s="1" t="s">
        <v>95</v>
      </c>
      <c r="B91" s="2">
        <v>2</v>
      </c>
      <c r="C91" s="2">
        <v>0</v>
      </c>
      <c r="D91" s="2">
        <v>0</v>
      </c>
      <c r="E91" s="2">
        <f t="shared" ref="E91" si="181">E90+B91</f>
        <v>405</v>
      </c>
      <c r="F91" s="2">
        <f t="shared" ref="F91" si="182">F90+C91</f>
        <v>377</v>
      </c>
      <c r="G91" s="2">
        <f t="shared" ref="G91" si="183">G90+D91</f>
        <v>19</v>
      </c>
      <c r="H91" s="2">
        <f t="shared" ref="H91" si="184">E91-F91-G91</f>
        <v>9</v>
      </c>
    </row>
    <row r="92" spans="1:8" x14ac:dyDescent="0.25">
      <c r="A92" s="7" t="s">
        <v>96</v>
      </c>
      <c r="B92" s="8">
        <v>2</v>
      </c>
      <c r="C92" s="8">
        <v>0</v>
      </c>
      <c r="D92" s="8">
        <v>0</v>
      </c>
      <c r="E92" s="8">
        <f t="shared" ref="E92" si="185">E91+B92</f>
        <v>407</v>
      </c>
      <c r="F92" s="8">
        <f t="shared" ref="F92" si="186">F91+C92</f>
        <v>377</v>
      </c>
      <c r="G92" s="8">
        <f t="shared" ref="G92" si="187">G91+D92</f>
        <v>19</v>
      </c>
      <c r="H92" s="8">
        <f t="shared" ref="H92" si="188">E92-F92-G92</f>
        <v>11</v>
      </c>
    </row>
    <row r="93" spans="1:8" x14ac:dyDescent="0.25">
      <c r="A93" s="7" t="s">
        <v>97</v>
      </c>
      <c r="B93" s="8">
        <v>0</v>
      </c>
      <c r="C93" s="8">
        <v>1</v>
      </c>
      <c r="D93" s="8">
        <v>0</v>
      </c>
      <c r="E93" s="8">
        <f t="shared" ref="E93" si="189">E92+B93</f>
        <v>407</v>
      </c>
      <c r="F93" s="8">
        <f t="shared" ref="F93" si="190">F92+C93</f>
        <v>378</v>
      </c>
      <c r="G93" s="8">
        <f t="shared" ref="G93" si="191">G92+D93</f>
        <v>19</v>
      </c>
      <c r="H93" s="8">
        <f t="shared" ref="H93" si="192">E93-F93-G93</f>
        <v>10</v>
      </c>
    </row>
    <row r="94" spans="1:8" x14ac:dyDescent="0.25">
      <c r="A94" s="7" t="s">
        <v>98</v>
      </c>
      <c r="B94" s="8">
        <v>1</v>
      </c>
      <c r="C94" s="8">
        <v>2</v>
      </c>
      <c r="D94" s="8">
        <v>0</v>
      </c>
      <c r="E94" s="8">
        <f t="shared" ref="E94" si="193">E93+B94</f>
        <v>408</v>
      </c>
      <c r="F94" s="8">
        <f t="shared" ref="F94" si="194">F93+C94</f>
        <v>380</v>
      </c>
      <c r="G94" s="8">
        <f t="shared" ref="G94" si="195">G93+D94</f>
        <v>19</v>
      </c>
      <c r="H94" s="8">
        <f t="shared" ref="H94" si="196">E94-F94-G94</f>
        <v>9</v>
      </c>
    </row>
    <row r="95" spans="1:8" x14ac:dyDescent="0.25">
      <c r="A95" s="7" t="s">
        <v>99</v>
      </c>
      <c r="B95" s="8">
        <v>0</v>
      </c>
      <c r="C95" s="8">
        <v>0</v>
      </c>
      <c r="D95" s="8">
        <v>0</v>
      </c>
      <c r="E95" s="8">
        <f t="shared" ref="E95" si="197">E94+B95</f>
        <v>408</v>
      </c>
      <c r="F95" s="8">
        <f t="shared" ref="F95" si="198">F94+C95</f>
        <v>380</v>
      </c>
      <c r="G95" s="8">
        <f t="shared" ref="G95" si="199">G94+D95</f>
        <v>19</v>
      </c>
      <c r="H95" s="8">
        <f t="shared" ref="H95" si="200">E95-F95-G95</f>
        <v>9</v>
      </c>
    </row>
    <row r="96" spans="1:8" x14ac:dyDescent="0.25">
      <c r="A96" s="7" t="s">
        <v>100</v>
      </c>
      <c r="B96" s="8">
        <v>0</v>
      </c>
      <c r="C96" s="8">
        <v>0</v>
      </c>
      <c r="D96" s="8">
        <v>0</v>
      </c>
      <c r="E96" s="8">
        <f t="shared" ref="E96" si="201">E95+B96</f>
        <v>408</v>
      </c>
      <c r="F96" s="8">
        <f t="shared" ref="F96" si="202">F95+C96</f>
        <v>380</v>
      </c>
      <c r="G96" s="8">
        <f t="shared" ref="G96" si="203">G95+D96</f>
        <v>19</v>
      </c>
      <c r="H96" s="8">
        <f t="shared" ref="H96" si="204">E96-F96-G96</f>
        <v>9</v>
      </c>
    </row>
    <row r="97" spans="1:8" x14ac:dyDescent="0.25">
      <c r="A97" s="7" t="s">
        <v>101</v>
      </c>
      <c r="B97" s="8">
        <v>0</v>
      </c>
      <c r="C97" s="8">
        <v>0</v>
      </c>
      <c r="D97" s="8">
        <v>0</v>
      </c>
      <c r="E97" s="8">
        <f t="shared" ref="E97" si="205">E96+B97</f>
        <v>408</v>
      </c>
      <c r="F97" s="8">
        <f t="shared" ref="F97" si="206">F96+C97</f>
        <v>380</v>
      </c>
      <c r="G97" s="8">
        <f t="shared" ref="G97" si="207">G96+D97</f>
        <v>19</v>
      </c>
      <c r="H97" s="8">
        <f t="shared" ref="H97" si="208">E97-F97-G97</f>
        <v>9</v>
      </c>
    </row>
    <row r="98" spans="1:8" x14ac:dyDescent="0.25">
      <c r="A98" s="7" t="s">
        <v>102</v>
      </c>
      <c r="B98" s="8">
        <v>1</v>
      </c>
      <c r="C98" s="8">
        <v>0</v>
      </c>
      <c r="D98" s="8">
        <v>0</v>
      </c>
      <c r="E98" s="8">
        <f t="shared" ref="E98" si="209">E97+B98</f>
        <v>409</v>
      </c>
      <c r="F98" s="8">
        <f t="shared" ref="F98" si="210">F97+C98</f>
        <v>380</v>
      </c>
      <c r="G98" s="8">
        <f t="shared" ref="G98" si="211">G97+D98</f>
        <v>19</v>
      </c>
      <c r="H98" s="8">
        <f t="shared" ref="H98" si="212">E98-F98-G98</f>
        <v>10</v>
      </c>
    </row>
    <row r="99" spans="1:8" x14ac:dyDescent="0.25">
      <c r="A99" s="7" t="s">
        <v>103</v>
      </c>
      <c r="B99" s="8">
        <v>0</v>
      </c>
      <c r="C99" s="8">
        <v>4</v>
      </c>
      <c r="D99" s="8">
        <v>0</v>
      </c>
      <c r="E99" s="8">
        <f t="shared" ref="E99" si="213">E98+B99</f>
        <v>409</v>
      </c>
      <c r="F99" s="8">
        <f t="shared" ref="F99" si="214">F98+C99</f>
        <v>384</v>
      </c>
      <c r="G99" s="8">
        <f t="shared" ref="G99" si="215">G98+D99</f>
        <v>19</v>
      </c>
      <c r="H99" s="8">
        <f t="shared" ref="H99" si="216">E99-F99-G99</f>
        <v>6</v>
      </c>
    </row>
    <row r="100" spans="1:8" x14ac:dyDescent="0.25">
      <c r="A100" s="7" t="s">
        <v>104</v>
      </c>
      <c r="B100" s="8">
        <v>0</v>
      </c>
      <c r="C100" s="8">
        <v>2</v>
      </c>
      <c r="D100" s="8">
        <v>0</v>
      </c>
      <c r="E100" s="8">
        <f t="shared" ref="E100" si="217">E99+B100</f>
        <v>409</v>
      </c>
      <c r="F100" s="8">
        <f t="shared" ref="F100" si="218">F99+C100</f>
        <v>386</v>
      </c>
      <c r="G100" s="8">
        <f t="shared" ref="G100" si="219">G99+D100</f>
        <v>19</v>
      </c>
      <c r="H100" s="8">
        <f t="shared" ref="H100" si="220">E100-F100-G100</f>
        <v>4</v>
      </c>
    </row>
    <row r="101" spans="1:8" x14ac:dyDescent="0.25">
      <c r="A101" s="7" t="s">
        <v>105</v>
      </c>
      <c r="B101" s="8">
        <v>0</v>
      </c>
      <c r="C101" s="8">
        <v>0</v>
      </c>
      <c r="D101" s="8">
        <v>0</v>
      </c>
      <c r="E101" s="8">
        <f t="shared" ref="E101" si="221">E100+B101</f>
        <v>409</v>
      </c>
      <c r="F101" s="8">
        <f t="shared" ref="F101" si="222">F100+C101</f>
        <v>386</v>
      </c>
      <c r="G101" s="8">
        <f t="shared" ref="G101" si="223">G100+D101</f>
        <v>19</v>
      </c>
      <c r="H101" s="8">
        <f t="shared" ref="H101" si="224">E101-F101-G101</f>
        <v>4</v>
      </c>
    </row>
    <row r="102" spans="1:8" x14ac:dyDescent="0.25">
      <c r="A102" s="7" t="s">
        <v>106</v>
      </c>
      <c r="B102" s="8">
        <v>0</v>
      </c>
      <c r="C102" s="8">
        <v>3</v>
      </c>
      <c r="D102" s="8">
        <v>0</v>
      </c>
      <c r="E102" s="8">
        <f t="shared" ref="E102" si="225">E101+B102</f>
        <v>409</v>
      </c>
      <c r="F102" s="8">
        <f t="shared" ref="F102" si="226">F101+C102</f>
        <v>389</v>
      </c>
      <c r="G102" s="8">
        <f t="shared" ref="G102" si="227">G101+D102</f>
        <v>19</v>
      </c>
      <c r="H102" s="8">
        <f t="shared" ref="H102" si="228">E102-F102-G102</f>
        <v>1</v>
      </c>
    </row>
    <row r="103" spans="1:8" x14ac:dyDescent="0.25">
      <c r="A103" s="7" t="s">
        <v>107</v>
      </c>
      <c r="B103" s="8">
        <v>1</v>
      </c>
      <c r="C103" s="8">
        <v>0</v>
      </c>
      <c r="D103" s="8">
        <v>0</v>
      </c>
      <c r="E103" s="8">
        <f t="shared" ref="E103" si="229">E102+B103</f>
        <v>410</v>
      </c>
      <c r="F103" s="8">
        <f t="shared" ref="F103" si="230">F102+C103</f>
        <v>389</v>
      </c>
      <c r="G103" s="8">
        <f t="shared" ref="G103" si="231">G102+D103</f>
        <v>19</v>
      </c>
      <c r="H103" s="8">
        <f t="shared" ref="H103" si="232">E103-F103-G103</f>
        <v>2</v>
      </c>
    </row>
    <row r="104" spans="1:8" x14ac:dyDescent="0.25">
      <c r="A104" s="7" t="s">
        <v>108</v>
      </c>
      <c r="B104" s="8">
        <v>2</v>
      </c>
      <c r="C104" s="8">
        <v>0</v>
      </c>
      <c r="D104" s="8">
        <v>0</v>
      </c>
      <c r="E104" s="8">
        <f t="shared" ref="E104" si="233">E103+B104</f>
        <v>412</v>
      </c>
      <c r="F104" s="8">
        <f t="shared" ref="F104" si="234">F103+C104</f>
        <v>389</v>
      </c>
      <c r="G104" s="8">
        <f t="shared" ref="G104" si="235">G103+D104</f>
        <v>19</v>
      </c>
      <c r="H104" s="8">
        <f t="shared" ref="H104" si="236">E104-F104-G104</f>
        <v>4</v>
      </c>
    </row>
    <row r="105" spans="1:8" x14ac:dyDescent="0.25">
      <c r="A105" s="7" t="s">
        <v>109</v>
      </c>
      <c r="B105" s="8">
        <v>1</v>
      </c>
      <c r="C105" s="8">
        <v>0</v>
      </c>
      <c r="D105" s="8">
        <v>0</v>
      </c>
      <c r="E105" s="8">
        <f t="shared" ref="E105" si="237">E104+B105</f>
        <v>413</v>
      </c>
      <c r="F105" s="8">
        <f t="shared" ref="F105" si="238">F104+C105</f>
        <v>389</v>
      </c>
      <c r="G105" s="8">
        <f t="shared" ref="G105" si="239">G104+D105</f>
        <v>19</v>
      </c>
      <c r="H105" s="8">
        <f t="shared" ref="H105" si="240">E105-F105-G105</f>
        <v>5</v>
      </c>
    </row>
    <row r="106" spans="1:8" x14ac:dyDescent="0.25">
      <c r="A106" s="7" t="s">
        <v>110</v>
      </c>
      <c r="B106" s="8">
        <v>0</v>
      </c>
      <c r="C106" s="8">
        <v>0</v>
      </c>
      <c r="D106" s="8">
        <v>0</v>
      </c>
      <c r="E106" s="8">
        <f t="shared" ref="E106" si="241">E105+B106</f>
        <v>413</v>
      </c>
      <c r="F106" s="8">
        <f t="shared" ref="F106" si="242">F105+C106</f>
        <v>389</v>
      </c>
      <c r="G106" s="8">
        <f t="shared" ref="G106" si="243">G105+D106</f>
        <v>19</v>
      </c>
      <c r="H106" s="8">
        <f t="shared" ref="H106" si="244">E106-F106-G106</f>
        <v>5</v>
      </c>
    </row>
    <row r="107" spans="1:8" x14ac:dyDescent="0.25">
      <c r="A107" s="7" t="s">
        <v>111</v>
      </c>
      <c r="B107" s="8">
        <v>1</v>
      </c>
      <c r="C107" s="8">
        <v>0</v>
      </c>
      <c r="D107" s="8">
        <v>0</v>
      </c>
      <c r="E107" s="8">
        <f t="shared" ref="E107" si="245">E106+B107</f>
        <v>414</v>
      </c>
      <c r="F107" s="8">
        <f t="shared" ref="F107" si="246">F106+C107</f>
        <v>389</v>
      </c>
      <c r="G107" s="8">
        <f t="shared" ref="G107" si="247">G106+D107</f>
        <v>19</v>
      </c>
      <c r="H107" s="8">
        <f t="shared" ref="H107" si="248">E107-F107-G107</f>
        <v>6</v>
      </c>
    </row>
    <row r="108" spans="1:8" x14ac:dyDescent="0.25">
      <c r="A108" s="7" t="s">
        <v>112</v>
      </c>
      <c r="B108" s="8">
        <v>0</v>
      </c>
      <c r="C108" s="8">
        <v>1</v>
      </c>
      <c r="D108" s="8">
        <v>0</v>
      </c>
      <c r="E108" s="8">
        <f t="shared" ref="E108" si="249">E107+B108</f>
        <v>414</v>
      </c>
      <c r="F108" s="8">
        <f t="shared" ref="F108" si="250">F107+C108</f>
        <v>390</v>
      </c>
      <c r="G108" s="8">
        <f t="shared" ref="G108" si="251">G107+D108</f>
        <v>19</v>
      </c>
      <c r="H108" s="8">
        <f t="shared" ref="H108" si="252">E108-F108-G108</f>
        <v>5</v>
      </c>
    </row>
    <row r="109" spans="1:8" x14ac:dyDescent="0.25">
      <c r="A109" s="7" t="s">
        <v>113</v>
      </c>
      <c r="B109" s="8">
        <v>0</v>
      </c>
      <c r="C109" s="8">
        <v>0</v>
      </c>
      <c r="D109" s="8">
        <v>0</v>
      </c>
      <c r="E109" s="8">
        <f t="shared" ref="E109" si="253">E108+B109</f>
        <v>414</v>
      </c>
      <c r="F109" s="8">
        <f t="shared" ref="F109" si="254">F108+C109</f>
        <v>390</v>
      </c>
      <c r="G109" s="8">
        <f t="shared" ref="G109" si="255">G108+D109</f>
        <v>19</v>
      </c>
      <c r="H109" s="8">
        <f t="shared" ref="H109" si="256">E109-F109-G109</f>
        <v>5</v>
      </c>
    </row>
    <row r="110" spans="1:8" x14ac:dyDescent="0.25">
      <c r="A110" s="7" t="s">
        <v>114</v>
      </c>
      <c r="B110" s="8">
        <v>0</v>
      </c>
      <c r="C110" s="8">
        <v>0</v>
      </c>
      <c r="D110" s="8">
        <v>0</v>
      </c>
      <c r="E110" s="8">
        <f t="shared" ref="E110" si="257">E109+B110</f>
        <v>414</v>
      </c>
      <c r="F110" s="8">
        <f t="shared" ref="F110" si="258">F109+C110</f>
        <v>390</v>
      </c>
      <c r="G110" s="8">
        <f t="shared" ref="G110" si="259">G109+D110</f>
        <v>19</v>
      </c>
      <c r="H110" s="8">
        <f t="shared" ref="H110" si="260">E110-F110-G110</f>
        <v>5</v>
      </c>
    </row>
    <row r="111" spans="1:8" x14ac:dyDescent="0.25">
      <c r="A111" s="7" t="s">
        <v>115</v>
      </c>
      <c r="B111" s="8">
        <v>0</v>
      </c>
      <c r="C111" s="8">
        <v>0</v>
      </c>
      <c r="D111" s="8">
        <v>0</v>
      </c>
      <c r="E111" s="8">
        <f t="shared" ref="E111" si="261">E110+B111</f>
        <v>414</v>
      </c>
      <c r="F111" s="8">
        <f t="shared" ref="F111" si="262">F110+C111</f>
        <v>390</v>
      </c>
      <c r="G111" s="8">
        <f t="shared" ref="G111" si="263">G110+D111</f>
        <v>19</v>
      </c>
      <c r="H111" s="8">
        <f t="shared" ref="H111" si="264">E111-F111-G111</f>
        <v>5</v>
      </c>
    </row>
    <row r="112" spans="1:8" x14ac:dyDescent="0.25">
      <c r="A112" s="7" t="s">
        <v>116</v>
      </c>
      <c r="B112" s="8">
        <v>0</v>
      </c>
      <c r="C112" s="8">
        <v>1</v>
      </c>
      <c r="D112" s="8">
        <v>0</v>
      </c>
      <c r="E112" s="8">
        <f t="shared" ref="E112" si="265">E111+B112</f>
        <v>414</v>
      </c>
      <c r="F112" s="8">
        <f t="shared" ref="F112" si="266">F111+C112</f>
        <v>391</v>
      </c>
      <c r="G112" s="8">
        <f t="shared" ref="G112" si="267">G111+D112</f>
        <v>19</v>
      </c>
      <c r="H112" s="8">
        <f t="shared" ref="H112" si="268">E112-F112-G112</f>
        <v>4</v>
      </c>
    </row>
    <row r="113" spans="1:8" x14ac:dyDescent="0.25">
      <c r="A113" s="7" t="s">
        <v>117</v>
      </c>
      <c r="B113" s="8">
        <v>1</v>
      </c>
      <c r="C113" s="8">
        <v>0</v>
      </c>
      <c r="D113" s="8">
        <v>0</v>
      </c>
      <c r="E113" s="8">
        <f t="shared" ref="E113" si="269">E112+B113</f>
        <v>415</v>
      </c>
      <c r="F113" s="8">
        <f t="shared" ref="F113" si="270">F112+C113</f>
        <v>391</v>
      </c>
      <c r="G113" s="8">
        <f t="shared" ref="G113" si="271">G112+D113</f>
        <v>19</v>
      </c>
      <c r="H113" s="8">
        <f t="shared" ref="H113" si="272">E113-F113-G113</f>
        <v>5</v>
      </c>
    </row>
    <row r="114" spans="1:8" x14ac:dyDescent="0.25">
      <c r="A114" s="7" t="s">
        <v>118</v>
      </c>
      <c r="B114" s="8">
        <v>0</v>
      </c>
      <c r="C114" s="8">
        <v>3</v>
      </c>
      <c r="D114" s="8">
        <v>0</v>
      </c>
      <c r="E114" s="8">
        <f t="shared" ref="E114" si="273">E113+B114</f>
        <v>415</v>
      </c>
      <c r="F114" s="8">
        <f t="shared" ref="F114" si="274">F113+C114</f>
        <v>394</v>
      </c>
      <c r="G114" s="8">
        <f t="shared" ref="G114" si="275">G113+D114</f>
        <v>19</v>
      </c>
      <c r="H114" s="8">
        <f t="shared" ref="H114" si="276">E114-F114-G114</f>
        <v>2</v>
      </c>
    </row>
    <row r="115" spans="1:8" x14ac:dyDescent="0.25">
      <c r="A115" s="7" t="s">
        <v>119</v>
      </c>
      <c r="B115" s="8">
        <v>1</v>
      </c>
      <c r="C115" s="8">
        <v>0</v>
      </c>
      <c r="D115" s="8">
        <v>0</v>
      </c>
      <c r="E115" s="8">
        <f t="shared" ref="E115" si="277">E114+B115</f>
        <v>416</v>
      </c>
      <c r="F115" s="8">
        <f t="shared" ref="F115" si="278">F114+C115</f>
        <v>394</v>
      </c>
      <c r="G115" s="8">
        <f t="shared" ref="G115" si="279">G114+D115</f>
        <v>19</v>
      </c>
      <c r="H115" s="8">
        <f t="shared" ref="H115" si="280">E115-F115-G115</f>
        <v>3</v>
      </c>
    </row>
    <row r="116" spans="1:8" x14ac:dyDescent="0.25">
      <c r="A116" s="7" t="s">
        <v>120</v>
      </c>
      <c r="B116" s="8">
        <v>3</v>
      </c>
      <c r="C116" s="8">
        <v>1</v>
      </c>
      <c r="D116" s="8">
        <v>0</v>
      </c>
      <c r="E116" s="8">
        <f t="shared" ref="E116" si="281">E115+B116</f>
        <v>419</v>
      </c>
      <c r="F116" s="8">
        <f t="shared" ref="F116" si="282">F115+C116</f>
        <v>395</v>
      </c>
      <c r="G116" s="8">
        <f t="shared" ref="G116" si="283">G115+D116</f>
        <v>19</v>
      </c>
      <c r="H116" s="8">
        <f t="shared" ref="H116" si="284">E116-F116-G116</f>
        <v>5</v>
      </c>
    </row>
    <row r="117" spans="1:8" x14ac:dyDescent="0.25">
      <c r="A117" s="7" t="s">
        <v>121</v>
      </c>
      <c r="B117" s="8">
        <v>0</v>
      </c>
      <c r="C117" s="8">
        <v>0</v>
      </c>
      <c r="D117" s="8">
        <v>0</v>
      </c>
      <c r="E117" s="8">
        <f t="shared" ref="E117" si="285">E116+B117</f>
        <v>419</v>
      </c>
      <c r="F117" s="8">
        <f t="shared" ref="F117" si="286">F116+C117</f>
        <v>395</v>
      </c>
      <c r="G117" s="8">
        <f t="shared" ref="G117" si="287">G116+D117</f>
        <v>19</v>
      </c>
      <c r="H117" s="8">
        <f t="shared" ref="H117" si="288">E117-F117-G117</f>
        <v>5</v>
      </c>
    </row>
    <row r="118" spans="1:8" x14ac:dyDescent="0.25">
      <c r="A118" s="7" t="s">
        <v>122</v>
      </c>
      <c r="B118" s="9">
        <v>1</v>
      </c>
      <c r="C118" s="9">
        <v>1</v>
      </c>
      <c r="D118" s="9">
        <v>0</v>
      </c>
      <c r="E118" s="8">
        <f t="shared" ref="E118" si="289">E117+B118</f>
        <v>420</v>
      </c>
      <c r="F118" s="8">
        <f t="shared" ref="F118" si="290">F117+C118</f>
        <v>396</v>
      </c>
      <c r="G118" s="8">
        <f t="shared" ref="G118" si="291">G117+D118</f>
        <v>19</v>
      </c>
      <c r="H118" s="8">
        <f t="shared" ref="H118" si="292">E118-F118-G118</f>
        <v>5</v>
      </c>
    </row>
    <row r="119" spans="1:8" x14ac:dyDescent="0.25">
      <c r="A119" s="7" t="s">
        <v>123</v>
      </c>
      <c r="B119" s="9">
        <v>1</v>
      </c>
      <c r="C119" s="9">
        <v>0</v>
      </c>
      <c r="D119" s="9">
        <v>0</v>
      </c>
      <c r="E119" s="8">
        <f t="shared" ref="E119" si="293">E118+B119</f>
        <v>421</v>
      </c>
      <c r="F119" s="8">
        <f t="shared" ref="F119" si="294">F118+C119</f>
        <v>396</v>
      </c>
      <c r="G119" s="8">
        <f t="shared" ref="G119" si="295">G118+D119</f>
        <v>19</v>
      </c>
      <c r="H119" s="8">
        <f t="shared" ref="H119" si="296">E119-F119-G119</f>
        <v>6</v>
      </c>
    </row>
    <row r="120" spans="1:8" x14ac:dyDescent="0.25">
      <c r="A120" s="7" t="s">
        <v>124</v>
      </c>
      <c r="B120" s="9">
        <v>0</v>
      </c>
      <c r="C120" s="9">
        <v>0</v>
      </c>
      <c r="D120" s="9">
        <v>0</v>
      </c>
      <c r="E120" s="8">
        <f t="shared" ref="E120:E121" si="297">E119+B120</f>
        <v>421</v>
      </c>
      <c r="F120" s="8">
        <f t="shared" ref="F120" si="298">F119+C120</f>
        <v>396</v>
      </c>
      <c r="G120" s="8">
        <f t="shared" ref="G120" si="299">G119+D120</f>
        <v>19</v>
      </c>
      <c r="H120" s="8">
        <f t="shared" ref="H120" si="300">E120-F120-G120</f>
        <v>6</v>
      </c>
    </row>
    <row r="121" spans="1:8" x14ac:dyDescent="0.25">
      <c r="A121" s="7" t="s">
        <v>125</v>
      </c>
      <c r="B121" s="9">
        <v>0</v>
      </c>
      <c r="C121" s="9">
        <v>0</v>
      </c>
      <c r="D121" s="9">
        <v>0</v>
      </c>
      <c r="E121" s="8">
        <f t="shared" si="297"/>
        <v>421</v>
      </c>
      <c r="F121" s="8">
        <f t="shared" ref="F121" si="301">F120+C121</f>
        <v>396</v>
      </c>
      <c r="G121" s="8">
        <f t="shared" ref="G121" si="302">G120+D121</f>
        <v>19</v>
      </c>
      <c r="H121" s="8">
        <f t="shared" ref="H121" si="303">E121-F121-G121</f>
        <v>6</v>
      </c>
    </row>
    <row r="122" spans="1:8" x14ac:dyDescent="0.25">
      <c r="A122" s="7" t="s">
        <v>126</v>
      </c>
      <c r="B122" s="9">
        <v>0</v>
      </c>
      <c r="C122" s="9">
        <v>5</v>
      </c>
      <c r="D122" s="9">
        <v>0</v>
      </c>
      <c r="E122" s="8">
        <f t="shared" ref="E122" si="304">E121+B122</f>
        <v>421</v>
      </c>
      <c r="F122" s="8">
        <f t="shared" ref="F122" si="305">F121+C122</f>
        <v>401</v>
      </c>
      <c r="G122" s="8">
        <f t="shared" ref="G122" si="306">G121+D122</f>
        <v>19</v>
      </c>
      <c r="H122" s="8">
        <f t="shared" ref="H122" si="307">E122-F122-G122</f>
        <v>1</v>
      </c>
    </row>
    <row r="123" spans="1:8" x14ac:dyDescent="0.25">
      <c r="A123" s="7" t="s">
        <v>127</v>
      </c>
      <c r="B123" s="9">
        <v>0</v>
      </c>
      <c r="C123" s="9">
        <v>0</v>
      </c>
      <c r="D123" s="9">
        <v>0</v>
      </c>
      <c r="E123" s="8">
        <f t="shared" ref="E123" si="308">E122+B123</f>
        <v>421</v>
      </c>
      <c r="F123" s="8">
        <f t="shared" ref="F123" si="309">F122+C123</f>
        <v>401</v>
      </c>
      <c r="G123" s="8">
        <f t="shared" ref="G123" si="310">G122+D123</f>
        <v>19</v>
      </c>
      <c r="H123" s="8">
        <f t="shared" ref="H123" si="311">E123-F123-G123</f>
        <v>1</v>
      </c>
    </row>
    <row r="124" spans="1:8" x14ac:dyDescent="0.25">
      <c r="A124" s="7" t="s">
        <v>128</v>
      </c>
      <c r="B124" s="9">
        <v>0</v>
      </c>
      <c r="C124" s="9">
        <v>1</v>
      </c>
      <c r="D124" s="9">
        <v>0</v>
      </c>
      <c r="E124" s="8">
        <f t="shared" ref="E124" si="312">E123+B124</f>
        <v>421</v>
      </c>
      <c r="F124" s="8">
        <f t="shared" ref="F124" si="313">F123+C124</f>
        <v>402</v>
      </c>
      <c r="G124" s="8">
        <f t="shared" ref="G124" si="314">G123+D124</f>
        <v>19</v>
      </c>
      <c r="H124" s="8">
        <f t="shared" ref="H124" si="315">E124-F124-G124</f>
        <v>0</v>
      </c>
    </row>
    <row r="125" spans="1:8" x14ac:dyDescent="0.25">
      <c r="A125" s="7" t="s">
        <v>129</v>
      </c>
      <c r="B125" s="9">
        <v>1</v>
      </c>
      <c r="C125" s="9">
        <v>0</v>
      </c>
      <c r="D125" s="9">
        <v>0</v>
      </c>
      <c r="E125" s="8">
        <f t="shared" ref="E125" si="316">E124+B125</f>
        <v>422</v>
      </c>
      <c r="F125" s="8">
        <f t="shared" ref="F125" si="317">F124+C125</f>
        <v>402</v>
      </c>
      <c r="G125" s="8">
        <f t="shared" ref="G125" si="318">G124+D125</f>
        <v>19</v>
      </c>
      <c r="H125" s="8">
        <f t="shared" ref="H125" si="319">E125-F125-G125</f>
        <v>1</v>
      </c>
    </row>
    <row r="126" spans="1:8" x14ac:dyDescent="0.25">
      <c r="A126" s="7" t="s">
        <v>130</v>
      </c>
      <c r="B126" s="9">
        <v>1</v>
      </c>
      <c r="C126" s="9">
        <v>0</v>
      </c>
      <c r="D126" s="9">
        <v>0</v>
      </c>
      <c r="E126" s="8">
        <f t="shared" ref="E126" si="320">E125+B126</f>
        <v>423</v>
      </c>
      <c r="F126" s="8">
        <f t="shared" ref="F126" si="321">F125+C126</f>
        <v>402</v>
      </c>
      <c r="G126" s="8">
        <f t="shared" ref="G126" si="322">G125+D126</f>
        <v>19</v>
      </c>
      <c r="H126" s="8">
        <f t="shared" ref="H126" si="323">E126-F126-G126</f>
        <v>2</v>
      </c>
    </row>
    <row r="127" spans="1:8" x14ac:dyDescent="0.25">
      <c r="A127" s="7" t="s">
        <v>131</v>
      </c>
      <c r="B127" s="9">
        <v>0</v>
      </c>
      <c r="C127" s="9">
        <v>0</v>
      </c>
      <c r="D127" s="9">
        <v>0</v>
      </c>
      <c r="E127" s="8">
        <f t="shared" ref="E127" si="324">E126+B127</f>
        <v>423</v>
      </c>
      <c r="F127" s="8">
        <f t="shared" ref="F127" si="325">F126+C127</f>
        <v>402</v>
      </c>
      <c r="G127" s="8">
        <f t="shared" ref="G127" si="326">G126+D127</f>
        <v>19</v>
      </c>
      <c r="H127" s="8">
        <f t="shared" ref="H127" si="327">E127-F127-G127</f>
        <v>2</v>
      </c>
    </row>
    <row r="128" spans="1:8" x14ac:dyDescent="0.25">
      <c r="A128" s="7" t="s">
        <v>132</v>
      </c>
      <c r="B128" s="9">
        <v>0</v>
      </c>
      <c r="C128" s="9">
        <v>0</v>
      </c>
      <c r="D128" s="9">
        <v>0</v>
      </c>
      <c r="E128" s="8">
        <f t="shared" ref="E128" si="328">E127+B128</f>
        <v>423</v>
      </c>
      <c r="F128" s="8">
        <f t="shared" ref="F128" si="329">F127+C128</f>
        <v>402</v>
      </c>
      <c r="G128" s="8">
        <f t="shared" ref="G128" si="330">G127+D128</f>
        <v>19</v>
      </c>
      <c r="H128" s="8">
        <f t="shared" ref="H128" si="331">E128-F128-G128</f>
        <v>2</v>
      </c>
    </row>
    <row r="129" spans="1:8" x14ac:dyDescent="0.25">
      <c r="A129" s="7" t="s">
        <v>133</v>
      </c>
      <c r="B129" s="9">
        <v>2</v>
      </c>
      <c r="C129" s="9">
        <v>0</v>
      </c>
      <c r="D129" s="9">
        <v>0</v>
      </c>
      <c r="E129" s="8">
        <f t="shared" ref="E129" si="332">E128+B129</f>
        <v>425</v>
      </c>
      <c r="F129" s="8">
        <f t="shared" ref="F129" si="333">F128+C129</f>
        <v>402</v>
      </c>
      <c r="G129" s="8">
        <f t="shared" ref="G129" si="334">G128+D129</f>
        <v>19</v>
      </c>
      <c r="H129" s="8">
        <f t="shared" ref="H129" si="335">E129-F129-G129</f>
        <v>4</v>
      </c>
    </row>
    <row r="130" spans="1:8" x14ac:dyDescent="0.25">
      <c r="A130" s="7" t="s">
        <v>134</v>
      </c>
      <c r="B130" s="9">
        <v>7</v>
      </c>
      <c r="C130" s="9">
        <v>0</v>
      </c>
      <c r="D130" s="9">
        <v>0</v>
      </c>
      <c r="E130" s="8">
        <f t="shared" ref="E130" si="336">E129+B130</f>
        <v>432</v>
      </c>
      <c r="F130" s="8">
        <f t="shared" ref="F130" si="337">F129+C130</f>
        <v>402</v>
      </c>
      <c r="G130" s="8">
        <f t="shared" ref="G130" si="338">G129+D130</f>
        <v>19</v>
      </c>
      <c r="H130" s="8">
        <f t="shared" ref="H130" si="339">E130-F130-G130</f>
        <v>11</v>
      </c>
    </row>
    <row r="131" spans="1:8" x14ac:dyDescent="0.25">
      <c r="A131" s="7" t="s">
        <v>135</v>
      </c>
      <c r="B131" s="9">
        <v>9</v>
      </c>
      <c r="C131" s="9">
        <v>0</v>
      </c>
      <c r="D131" s="9">
        <v>0</v>
      </c>
      <c r="E131" s="8">
        <f t="shared" ref="E131" si="340">E130+B131</f>
        <v>441</v>
      </c>
      <c r="F131" s="8">
        <f t="shared" ref="F131" si="341">F130+C131</f>
        <v>402</v>
      </c>
      <c r="G131" s="8">
        <f t="shared" ref="G131" si="342">G130+D131</f>
        <v>19</v>
      </c>
      <c r="H131" s="8">
        <f t="shared" ref="H131" si="343">E131-F131-G131</f>
        <v>20</v>
      </c>
    </row>
    <row r="132" spans="1:8" x14ac:dyDescent="0.25">
      <c r="A132" s="7" t="s">
        <v>140</v>
      </c>
      <c r="B132" s="9">
        <v>5</v>
      </c>
      <c r="C132" s="9">
        <v>0</v>
      </c>
      <c r="D132" s="9">
        <v>0</v>
      </c>
      <c r="E132" s="8">
        <f t="shared" ref="E132" si="344">E131+B132</f>
        <v>446</v>
      </c>
      <c r="F132" s="8">
        <f t="shared" ref="F132" si="345">F131+C132</f>
        <v>402</v>
      </c>
      <c r="G132" s="8">
        <f t="shared" ref="G132" si="346">G131+D132</f>
        <v>19</v>
      </c>
      <c r="H132" s="8">
        <f t="shared" ref="H132" si="347">E132-F132-G132</f>
        <v>25</v>
      </c>
    </row>
    <row r="133" spans="1:8" x14ac:dyDescent="0.25">
      <c r="A133" s="7" t="s">
        <v>141</v>
      </c>
      <c r="B133" s="9">
        <v>1</v>
      </c>
      <c r="C133" s="9">
        <v>2</v>
      </c>
      <c r="D133" s="9">
        <v>0</v>
      </c>
      <c r="E133" s="8">
        <f t="shared" ref="E133" si="348">E132+B133</f>
        <v>447</v>
      </c>
      <c r="F133" s="8">
        <f t="shared" ref="F133" si="349">F132+C133</f>
        <v>404</v>
      </c>
      <c r="G133" s="8">
        <f t="shared" ref="G133" si="350">G132+D133</f>
        <v>19</v>
      </c>
      <c r="H133" s="8">
        <f t="shared" ref="H133" si="351">E133-F133-G133</f>
        <v>24</v>
      </c>
    </row>
    <row r="134" spans="1:8" x14ac:dyDescent="0.25">
      <c r="A134" s="7" t="s">
        <v>136</v>
      </c>
      <c r="B134" s="9">
        <v>3</v>
      </c>
      <c r="C134" s="9">
        <v>1</v>
      </c>
      <c r="D134" s="9">
        <v>0</v>
      </c>
      <c r="E134" s="8">
        <f t="shared" ref="E134:E137" si="352">E133+B134</f>
        <v>450</v>
      </c>
      <c r="F134" s="8">
        <f t="shared" ref="F134:F137" si="353">F133+C134</f>
        <v>405</v>
      </c>
      <c r="G134" s="8">
        <f t="shared" ref="G134:G137" si="354">G133+D134</f>
        <v>19</v>
      </c>
      <c r="H134" s="8">
        <f t="shared" ref="H134:H137" si="355">E134-F134-G134</f>
        <v>26</v>
      </c>
    </row>
    <row r="135" spans="1:8" x14ac:dyDescent="0.25">
      <c r="A135" s="7" t="s">
        <v>137</v>
      </c>
      <c r="B135" s="9">
        <v>15</v>
      </c>
      <c r="C135" s="9">
        <v>0</v>
      </c>
      <c r="D135" s="9">
        <v>0</v>
      </c>
      <c r="E135" s="8">
        <f t="shared" si="352"/>
        <v>465</v>
      </c>
      <c r="F135" s="8">
        <f t="shared" si="353"/>
        <v>405</v>
      </c>
      <c r="G135" s="8">
        <f t="shared" si="354"/>
        <v>19</v>
      </c>
      <c r="H135" s="8">
        <f t="shared" si="355"/>
        <v>41</v>
      </c>
    </row>
    <row r="136" spans="1:8" x14ac:dyDescent="0.25">
      <c r="A136" s="7" t="s">
        <v>138</v>
      </c>
      <c r="B136" s="9">
        <v>4</v>
      </c>
      <c r="C136" s="9">
        <v>0</v>
      </c>
      <c r="D136" s="9">
        <v>0</v>
      </c>
      <c r="E136" s="8">
        <f t="shared" si="352"/>
        <v>469</v>
      </c>
      <c r="F136" s="8">
        <f t="shared" si="353"/>
        <v>405</v>
      </c>
      <c r="G136" s="8">
        <f t="shared" si="354"/>
        <v>19</v>
      </c>
      <c r="H136" s="8">
        <f t="shared" si="355"/>
        <v>45</v>
      </c>
    </row>
    <row r="137" spans="1:8" x14ac:dyDescent="0.25">
      <c r="A137" s="7" t="s">
        <v>139</v>
      </c>
      <c r="B137" s="9">
        <v>6</v>
      </c>
      <c r="C137" s="9">
        <v>1</v>
      </c>
      <c r="D137" s="9">
        <v>0</v>
      </c>
      <c r="E137" s="8">
        <f t="shared" si="352"/>
        <v>475</v>
      </c>
      <c r="F137" s="8">
        <f t="shared" si="353"/>
        <v>406</v>
      </c>
      <c r="G137" s="8">
        <f t="shared" si="354"/>
        <v>19</v>
      </c>
      <c r="H137" s="8">
        <f t="shared" si="355"/>
        <v>50</v>
      </c>
    </row>
    <row r="138" spans="1:8" x14ac:dyDescent="0.25">
      <c r="A138" s="7" t="s">
        <v>142</v>
      </c>
      <c r="B138" s="9">
        <v>4</v>
      </c>
      <c r="C138" s="9">
        <v>0</v>
      </c>
      <c r="D138" s="9">
        <v>0</v>
      </c>
      <c r="E138" s="8">
        <f t="shared" ref="E138" si="356">E137+B138</f>
        <v>479</v>
      </c>
      <c r="F138" s="8">
        <f t="shared" ref="F138" si="357">F137+C138</f>
        <v>406</v>
      </c>
      <c r="G138" s="8">
        <f t="shared" ref="G138" si="358">G137+D138</f>
        <v>19</v>
      </c>
      <c r="H138" s="8">
        <f t="shared" ref="H138" si="359">E138-F138-G138</f>
        <v>54</v>
      </c>
    </row>
    <row r="139" spans="1:8" x14ac:dyDescent="0.25">
      <c r="A139" s="7" t="s">
        <v>143</v>
      </c>
      <c r="B139" s="9">
        <v>1</v>
      </c>
      <c r="C139" s="9">
        <v>0</v>
      </c>
      <c r="D139" s="9">
        <v>0</v>
      </c>
      <c r="E139" s="8">
        <f t="shared" ref="E139:E140" si="360">E138+B139</f>
        <v>480</v>
      </c>
      <c r="F139" s="8">
        <f t="shared" ref="F139:F140" si="361">F138+C139</f>
        <v>406</v>
      </c>
      <c r="G139" s="8">
        <f t="shared" ref="G139:G140" si="362">G138+D139</f>
        <v>19</v>
      </c>
      <c r="H139" s="8">
        <f t="shared" ref="H139:H140" si="363">E139-F139-G139</f>
        <v>55</v>
      </c>
    </row>
    <row r="140" spans="1:8" x14ac:dyDescent="0.25">
      <c r="A140" s="10" t="s">
        <v>144</v>
      </c>
      <c r="B140" s="11">
        <v>3</v>
      </c>
      <c r="C140" s="11">
        <v>16</v>
      </c>
      <c r="D140" s="11">
        <v>0</v>
      </c>
      <c r="E140" s="12">
        <f t="shared" si="360"/>
        <v>483</v>
      </c>
      <c r="F140" s="12">
        <f t="shared" si="361"/>
        <v>422</v>
      </c>
      <c r="G140" s="12">
        <f t="shared" si="362"/>
        <v>19</v>
      </c>
      <c r="H140" s="12">
        <f t="shared" si="363"/>
        <v>42</v>
      </c>
    </row>
    <row r="141" spans="1:8" x14ac:dyDescent="0.25">
      <c r="A141" s="10" t="s">
        <v>145</v>
      </c>
      <c r="B141" s="11">
        <v>2</v>
      </c>
      <c r="C141" s="11">
        <v>3</v>
      </c>
      <c r="D141" s="11">
        <v>0</v>
      </c>
      <c r="E141" s="12">
        <f t="shared" ref="E141" si="364">E140+B141</f>
        <v>485</v>
      </c>
      <c r="F141" s="12">
        <f t="shared" ref="F141" si="365">F140+C141</f>
        <v>425</v>
      </c>
      <c r="G141" s="12">
        <f t="shared" ref="G141" si="366">G140+D141</f>
        <v>19</v>
      </c>
      <c r="H141" s="12">
        <f t="shared" ref="H141" si="367">E141-F141-G141</f>
        <v>41</v>
      </c>
    </row>
    <row r="142" spans="1:8" x14ac:dyDescent="0.25">
      <c r="A142" s="13" t="s">
        <v>146</v>
      </c>
      <c r="B142" s="11">
        <v>5</v>
      </c>
      <c r="C142" s="11">
        <v>3</v>
      </c>
      <c r="D142" s="11">
        <v>0</v>
      </c>
      <c r="E142" s="12">
        <f t="shared" ref="E142" si="368">E141+B142</f>
        <v>490</v>
      </c>
      <c r="F142" s="12">
        <f t="shared" ref="F142" si="369">F141+C142</f>
        <v>428</v>
      </c>
      <c r="G142" s="12">
        <f t="shared" ref="G142" si="370">G141+D142</f>
        <v>19</v>
      </c>
      <c r="H142" s="12">
        <f t="shared" ref="H142" si="371">E142-F142-G142</f>
        <v>43</v>
      </c>
    </row>
    <row r="143" spans="1:8" x14ac:dyDescent="0.25">
      <c r="A143" s="10" t="s">
        <v>147</v>
      </c>
      <c r="B143" s="11">
        <v>1</v>
      </c>
      <c r="C143" s="11">
        <v>4</v>
      </c>
      <c r="D143" s="11">
        <v>0</v>
      </c>
      <c r="E143" s="12">
        <f t="shared" ref="E143" si="372">E142+B143</f>
        <v>491</v>
      </c>
      <c r="F143" s="12">
        <f t="shared" ref="F143" si="373">F142+C143</f>
        <v>432</v>
      </c>
      <c r="G143" s="12">
        <f t="shared" ref="G143" si="374">G142+D143</f>
        <v>19</v>
      </c>
      <c r="H143" s="12">
        <f t="shared" ref="H143" si="375">E143-F143-G143</f>
        <v>40</v>
      </c>
    </row>
    <row r="144" spans="1:8" x14ac:dyDescent="0.25">
      <c r="A144" s="10" t="s">
        <v>148</v>
      </c>
      <c r="B144" s="11">
        <v>5</v>
      </c>
      <c r="C144" s="11">
        <v>1</v>
      </c>
      <c r="D144" s="11">
        <v>0</v>
      </c>
      <c r="E144" s="12">
        <f t="shared" ref="E144" si="376">E143+B144</f>
        <v>496</v>
      </c>
      <c r="F144" s="12">
        <f t="shared" ref="F144" si="377">F143+C144</f>
        <v>433</v>
      </c>
      <c r="G144" s="12">
        <f t="shared" ref="G144" si="378">G143+D144</f>
        <v>19</v>
      </c>
      <c r="H144" s="12">
        <f t="shared" ref="H144" si="379">E144-F144-G144</f>
        <v>44</v>
      </c>
    </row>
    <row r="145" spans="1:9" x14ac:dyDescent="0.25">
      <c r="A145" s="10" t="s">
        <v>149</v>
      </c>
      <c r="B145" s="11">
        <v>4</v>
      </c>
      <c r="C145" s="11">
        <v>0</v>
      </c>
      <c r="D145" s="11">
        <v>0</v>
      </c>
      <c r="E145" s="12">
        <f t="shared" ref="E145" si="380">E144+B145</f>
        <v>500</v>
      </c>
      <c r="F145" s="12">
        <f t="shared" ref="F145" si="381">F144+C145</f>
        <v>433</v>
      </c>
      <c r="G145" s="12">
        <f t="shared" ref="G145" si="382">G144+D145</f>
        <v>19</v>
      </c>
      <c r="H145" s="12">
        <f t="shared" ref="H145" si="383">E145-F145-G145</f>
        <v>48</v>
      </c>
    </row>
    <row r="146" spans="1:9" x14ac:dyDescent="0.25">
      <c r="A146" s="10" t="s">
        <v>154</v>
      </c>
      <c r="B146" s="11">
        <v>8</v>
      </c>
      <c r="C146" s="11">
        <v>0</v>
      </c>
      <c r="D146" s="11">
        <v>0</v>
      </c>
      <c r="E146" s="12">
        <f t="shared" ref="E146:E150" si="384">E145+B146</f>
        <v>508</v>
      </c>
      <c r="F146" s="12">
        <f t="shared" ref="F146:F147" si="385">F145+C146</f>
        <v>433</v>
      </c>
      <c r="G146" s="12">
        <f t="shared" ref="G146:G147" si="386">G145+D146</f>
        <v>19</v>
      </c>
      <c r="H146" s="12">
        <f t="shared" ref="H146:H147" si="387">E146-F146-G146</f>
        <v>56</v>
      </c>
    </row>
    <row r="147" spans="1:9" x14ac:dyDescent="0.25">
      <c r="A147" s="10" t="s">
        <v>155</v>
      </c>
      <c r="B147" s="11">
        <v>3</v>
      </c>
      <c r="C147" s="11">
        <v>0</v>
      </c>
      <c r="D147" s="11">
        <v>0</v>
      </c>
      <c r="E147" s="12">
        <f t="shared" si="384"/>
        <v>511</v>
      </c>
      <c r="F147" s="12">
        <f t="shared" si="385"/>
        <v>433</v>
      </c>
      <c r="G147" s="12">
        <f t="shared" si="386"/>
        <v>19</v>
      </c>
      <c r="H147" s="12">
        <f t="shared" si="387"/>
        <v>59</v>
      </c>
    </row>
    <row r="148" spans="1:9" x14ac:dyDescent="0.25">
      <c r="A148" s="10" t="s">
        <v>150</v>
      </c>
      <c r="B148" s="11">
        <v>1</v>
      </c>
      <c r="C148" s="11">
        <v>22</v>
      </c>
      <c r="D148" s="11">
        <v>0</v>
      </c>
      <c r="E148" s="12">
        <f t="shared" si="384"/>
        <v>512</v>
      </c>
      <c r="F148" s="12">
        <f>F145+C148</f>
        <v>455</v>
      </c>
      <c r="G148" s="12">
        <f>G145+D148</f>
        <v>19</v>
      </c>
      <c r="H148" s="12">
        <f t="shared" ref="H148" si="388">E148-F148-G148</f>
        <v>38</v>
      </c>
    </row>
    <row r="149" spans="1:9" x14ac:dyDescent="0.25">
      <c r="A149" s="10" t="s">
        <v>151</v>
      </c>
      <c r="B149" s="11">
        <v>3</v>
      </c>
      <c r="C149" s="11">
        <v>6</v>
      </c>
      <c r="D149" s="11">
        <v>0</v>
      </c>
      <c r="E149" s="12">
        <f t="shared" si="384"/>
        <v>515</v>
      </c>
      <c r="F149" s="12">
        <f t="shared" ref="F149" si="389">F148+C149</f>
        <v>461</v>
      </c>
      <c r="G149" s="12">
        <f t="shared" ref="G149" si="390">G148+D149</f>
        <v>19</v>
      </c>
      <c r="H149" s="12">
        <f t="shared" ref="H149" si="391">E149-F149-G149</f>
        <v>35</v>
      </c>
    </row>
    <row r="150" spans="1:9" x14ac:dyDescent="0.25">
      <c r="A150" s="10" t="s">
        <v>152</v>
      </c>
      <c r="B150" s="11">
        <v>3</v>
      </c>
      <c r="C150" s="11">
        <v>6</v>
      </c>
      <c r="D150" s="11">
        <v>0</v>
      </c>
      <c r="E150" s="12">
        <f t="shared" si="384"/>
        <v>518</v>
      </c>
      <c r="F150" s="12">
        <f t="shared" ref="F150" si="392">F149+C150</f>
        <v>467</v>
      </c>
      <c r="G150" s="12">
        <f t="shared" ref="G150" si="393">G149+D150</f>
        <v>19</v>
      </c>
      <c r="H150" s="12">
        <f t="shared" ref="H150:H155" si="394">E150-F150-G150</f>
        <v>32</v>
      </c>
      <c r="I150" s="8"/>
    </row>
    <row r="151" spans="1:9" x14ac:dyDescent="0.25">
      <c r="A151" s="10" t="s">
        <v>153</v>
      </c>
      <c r="B151" s="11">
        <v>7</v>
      </c>
      <c r="C151" s="11">
        <v>3</v>
      </c>
      <c r="D151" s="11">
        <v>0</v>
      </c>
      <c r="E151" s="12">
        <f t="shared" ref="E151:G152" si="395">E150+B151</f>
        <v>525</v>
      </c>
      <c r="F151" s="12">
        <f t="shared" si="395"/>
        <v>470</v>
      </c>
      <c r="G151" s="12">
        <f t="shared" si="395"/>
        <v>19</v>
      </c>
      <c r="H151" s="12">
        <f t="shared" si="394"/>
        <v>36</v>
      </c>
    </row>
    <row r="152" spans="1:9" x14ac:dyDescent="0.25">
      <c r="A152" s="7" t="s">
        <v>156</v>
      </c>
      <c r="B152" s="9">
        <v>2</v>
      </c>
      <c r="C152" s="9">
        <v>4</v>
      </c>
      <c r="D152" s="9">
        <v>0</v>
      </c>
      <c r="E152" s="8">
        <f t="shared" si="395"/>
        <v>527</v>
      </c>
      <c r="F152" s="8">
        <f t="shared" si="395"/>
        <v>474</v>
      </c>
      <c r="G152" s="8">
        <f t="shared" si="395"/>
        <v>19</v>
      </c>
      <c r="H152" s="8">
        <f t="shared" si="394"/>
        <v>34</v>
      </c>
    </row>
    <row r="153" spans="1:9" x14ac:dyDescent="0.25">
      <c r="A153" s="7" t="s">
        <v>157</v>
      </c>
      <c r="B153" s="9">
        <v>0</v>
      </c>
      <c r="C153" s="9">
        <v>0</v>
      </c>
      <c r="D153" s="9">
        <v>0</v>
      </c>
      <c r="E153" s="8">
        <f t="shared" ref="E153" si="396">E152+B153</f>
        <v>527</v>
      </c>
      <c r="F153" s="8">
        <f t="shared" ref="F153" si="397">F152+C153</f>
        <v>474</v>
      </c>
      <c r="G153" s="8">
        <f t="shared" ref="G153" si="398">G152+D153</f>
        <v>19</v>
      </c>
      <c r="H153" s="8">
        <f t="shared" si="394"/>
        <v>34</v>
      </c>
    </row>
    <row r="154" spans="1:9" x14ac:dyDescent="0.25">
      <c r="A154" s="7" t="s">
        <v>158</v>
      </c>
      <c r="B154" s="9">
        <v>4</v>
      </c>
      <c r="C154" s="9">
        <v>0</v>
      </c>
      <c r="D154" s="9">
        <v>0</v>
      </c>
      <c r="E154" s="8">
        <f t="shared" ref="E154" si="399">E153+B154</f>
        <v>531</v>
      </c>
      <c r="F154" s="8">
        <f t="shared" ref="F154" si="400">F153+C154</f>
        <v>474</v>
      </c>
      <c r="G154" s="8">
        <f t="shared" ref="G154" si="401">G153+D154</f>
        <v>19</v>
      </c>
      <c r="H154" s="8">
        <f t="shared" si="394"/>
        <v>38</v>
      </c>
    </row>
    <row r="155" spans="1:9" x14ac:dyDescent="0.25">
      <c r="A155" s="6" t="s">
        <v>159</v>
      </c>
      <c r="B155" s="9">
        <v>6</v>
      </c>
      <c r="C155" s="9">
        <v>19</v>
      </c>
      <c r="D155" s="9">
        <v>0</v>
      </c>
      <c r="E155" s="8">
        <f t="shared" ref="E155" si="402">E154+B155</f>
        <v>537</v>
      </c>
      <c r="F155" s="8">
        <f t="shared" ref="F155" si="403">F154+C155</f>
        <v>493</v>
      </c>
      <c r="G155" s="8">
        <f t="shared" ref="G155" si="404">G154+D155</f>
        <v>19</v>
      </c>
      <c r="H155" s="8">
        <f t="shared" si="394"/>
        <v>25</v>
      </c>
    </row>
    <row r="156" spans="1:9" x14ac:dyDescent="0.25">
      <c r="A156" s="7" t="s">
        <v>160</v>
      </c>
      <c r="B156" s="9">
        <v>1</v>
      </c>
      <c r="C156" s="9">
        <v>0</v>
      </c>
      <c r="D156" s="9">
        <v>0</v>
      </c>
      <c r="E156" s="8">
        <f>E155+B156</f>
        <v>538</v>
      </c>
      <c r="F156" s="8">
        <f t="shared" ref="F156" si="405">F155+C156</f>
        <v>493</v>
      </c>
      <c r="G156" s="8">
        <f t="shared" ref="G156" si="406">G155+D156</f>
        <v>19</v>
      </c>
      <c r="H156" s="8">
        <f t="shared" ref="H156" si="407">E156-F156-G156</f>
        <v>26</v>
      </c>
    </row>
    <row r="157" spans="1:9" x14ac:dyDescent="0.25">
      <c r="A157" s="7" t="s">
        <v>161</v>
      </c>
      <c r="B157" s="9">
        <v>8</v>
      </c>
      <c r="C157" s="9">
        <v>4</v>
      </c>
      <c r="D157" s="9">
        <v>0</v>
      </c>
      <c r="E157" s="8">
        <f t="shared" ref="E157" si="408">E156+B157</f>
        <v>546</v>
      </c>
      <c r="F157" s="8">
        <f t="shared" ref="F157" si="409">F156+C157</f>
        <v>497</v>
      </c>
      <c r="G157" s="8">
        <f t="shared" ref="G157" si="410">G156+D157</f>
        <v>19</v>
      </c>
      <c r="H157" s="8">
        <f t="shared" ref="H157" si="411">E157-F157-G157</f>
        <v>30</v>
      </c>
    </row>
    <row r="158" spans="1:9" x14ac:dyDescent="0.25">
      <c r="A158" s="7" t="s">
        <v>162</v>
      </c>
      <c r="B158" s="9">
        <v>0</v>
      </c>
      <c r="C158" s="9">
        <v>0</v>
      </c>
      <c r="D158" s="9">
        <v>0</v>
      </c>
      <c r="E158" s="8">
        <f t="shared" ref="E158" si="412">E157+B158</f>
        <v>546</v>
      </c>
      <c r="F158" s="8">
        <f t="shared" ref="F158" si="413">F157+C158</f>
        <v>497</v>
      </c>
      <c r="G158" s="8">
        <f t="shared" ref="G158" si="414">G157+D158</f>
        <v>19</v>
      </c>
      <c r="H158" s="8">
        <f t="shared" ref="H158" si="415">E158-F158-G158</f>
        <v>30</v>
      </c>
    </row>
    <row r="159" spans="1:9" x14ac:dyDescent="0.25">
      <c r="A159" s="7" t="s">
        <v>163</v>
      </c>
      <c r="B159" s="9">
        <v>11</v>
      </c>
      <c r="C159" s="9">
        <v>0</v>
      </c>
      <c r="D159" s="9">
        <v>0</v>
      </c>
      <c r="E159" s="8">
        <f t="shared" ref="E159" si="416">E158+B159</f>
        <v>557</v>
      </c>
      <c r="F159" s="8">
        <f t="shared" ref="F159" si="417">F158+C159</f>
        <v>497</v>
      </c>
      <c r="G159" s="8">
        <f t="shared" ref="G159" si="418">G158+D159</f>
        <v>19</v>
      </c>
      <c r="H159" s="8">
        <f t="shared" ref="H159" si="419">E159-F159-G159</f>
        <v>41</v>
      </c>
    </row>
    <row r="160" spans="1:9" x14ac:dyDescent="0.25">
      <c r="A160" s="7" t="s">
        <v>164</v>
      </c>
      <c r="B160" s="9">
        <v>4</v>
      </c>
      <c r="C160" s="9">
        <v>0</v>
      </c>
      <c r="D160" s="9">
        <v>0</v>
      </c>
      <c r="E160" s="8">
        <f t="shared" ref="E160" si="420">E159+B160</f>
        <v>561</v>
      </c>
      <c r="F160" s="8">
        <f t="shared" ref="F160" si="421">F159+C160</f>
        <v>497</v>
      </c>
      <c r="G160" s="8">
        <f t="shared" ref="G160" si="422">G159+D160</f>
        <v>19</v>
      </c>
      <c r="H160" s="8">
        <f t="shared" ref="H160" si="423">E160-F160-G160</f>
        <v>45</v>
      </c>
    </row>
    <row r="161" spans="1:11" x14ac:dyDescent="0.25">
      <c r="A161" s="7" t="s">
        <v>165</v>
      </c>
      <c r="B161" s="9">
        <v>1</v>
      </c>
      <c r="C161" s="9">
        <v>0</v>
      </c>
      <c r="D161" s="9">
        <v>0</v>
      </c>
      <c r="E161" s="8">
        <f>E160+B161</f>
        <v>562</v>
      </c>
      <c r="F161" s="8">
        <f t="shared" ref="F161" si="424">F160+C161</f>
        <v>497</v>
      </c>
      <c r="G161" s="8">
        <f t="shared" ref="G161" si="425">G160+D161</f>
        <v>19</v>
      </c>
      <c r="H161" s="8">
        <f t="shared" ref="H161" si="426">E161-F161-G161</f>
        <v>46</v>
      </c>
    </row>
    <row r="162" spans="1:11" x14ac:dyDescent="0.25">
      <c r="A162" s="7" t="s">
        <v>166</v>
      </c>
      <c r="B162" s="9">
        <v>1</v>
      </c>
      <c r="C162" s="9">
        <v>22</v>
      </c>
      <c r="D162" s="9">
        <v>0</v>
      </c>
      <c r="E162" s="8">
        <f t="shared" ref="E162" si="427">E161+B162</f>
        <v>563</v>
      </c>
      <c r="F162" s="8">
        <f t="shared" ref="F162" si="428">F161+C162</f>
        <v>519</v>
      </c>
      <c r="G162" s="8">
        <f t="shared" ref="G162" si="429">G161+D162</f>
        <v>19</v>
      </c>
      <c r="H162" s="8">
        <f t="shared" ref="H162" si="430">E162-F162-G162</f>
        <v>25</v>
      </c>
    </row>
    <row r="163" spans="1:11" x14ac:dyDescent="0.25">
      <c r="A163" s="7" t="s">
        <v>167</v>
      </c>
      <c r="B163" s="9">
        <v>1</v>
      </c>
      <c r="C163" s="9">
        <v>0</v>
      </c>
      <c r="D163" s="9">
        <v>0</v>
      </c>
      <c r="E163" s="8">
        <f t="shared" ref="E163" si="431">E162+B163</f>
        <v>564</v>
      </c>
      <c r="F163" s="8">
        <f t="shared" ref="F163" si="432">F162+C163</f>
        <v>519</v>
      </c>
      <c r="G163" s="8">
        <f t="shared" ref="G163" si="433">G162+D163</f>
        <v>19</v>
      </c>
      <c r="H163" s="8">
        <f t="shared" ref="H163" si="434">E163-F163-G163</f>
        <v>26</v>
      </c>
    </row>
    <row r="164" spans="1:11" x14ac:dyDescent="0.25">
      <c r="A164" s="7" t="s">
        <v>168</v>
      </c>
      <c r="B164" s="9">
        <v>0</v>
      </c>
      <c r="C164" s="9">
        <v>5</v>
      </c>
      <c r="D164" s="9">
        <v>0</v>
      </c>
      <c r="E164" s="8">
        <f t="shared" ref="E164" si="435">E163+B164</f>
        <v>564</v>
      </c>
      <c r="F164" s="8">
        <f t="shared" ref="F164" si="436">F163+C164</f>
        <v>524</v>
      </c>
      <c r="G164" s="8">
        <f t="shared" ref="G164" si="437">G163+D164</f>
        <v>19</v>
      </c>
      <c r="H164" s="8">
        <f t="shared" ref="H164" si="438">E164-F164-G164</f>
        <v>21</v>
      </c>
    </row>
    <row r="165" spans="1:11" x14ac:dyDescent="0.25">
      <c r="A165" s="7" t="s">
        <v>169</v>
      </c>
      <c r="B165" s="9">
        <v>4</v>
      </c>
      <c r="C165" s="9">
        <v>0</v>
      </c>
      <c r="D165" s="9">
        <v>0</v>
      </c>
      <c r="E165" s="8">
        <f t="shared" ref="E165" si="439">E164+B165</f>
        <v>568</v>
      </c>
      <c r="F165" s="8">
        <f t="shared" ref="F165" si="440">F164+C165</f>
        <v>524</v>
      </c>
      <c r="G165" s="8">
        <f t="shared" ref="G165" si="441">G164+D165</f>
        <v>19</v>
      </c>
      <c r="H165" s="8">
        <f>E165-F165-G165</f>
        <v>25</v>
      </c>
    </row>
    <row r="166" spans="1:11" x14ac:dyDescent="0.25">
      <c r="A166" s="7" t="s">
        <v>170</v>
      </c>
      <c r="B166" s="9">
        <v>6</v>
      </c>
      <c r="C166" s="9">
        <v>1</v>
      </c>
      <c r="D166" s="9">
        <v>0</v>
      </c>
      <c r="E166" s="8">
        <f t="shared" ref="E166" si="442">E165+B166</f>
        <v>574</v>
      </c>
      <c r="F166" s="8">
        <f t="shared" ref="F166" si="443">F165+C166</f>
        <v>525</v>
      </c>
      <c r="G166" s="8">
        <f t="shared" ref="G166" si="444">G165+D166</f>
        <v>19</v>
      </c>
      <c r="H166" s="8">
        <f>E166-F166-G166</f>
        <v>30</v>
      </c>
    </row>
    <row r="167" spans="1:11" x14ac:dyDescent="0.25">
      <c r="A167" s="7" t="s">
        <v>171</v>
      </c>
      <c r="B167" s="9">
        <v>1</v>
      </c>
      <c r="C167" s="9">
        <v>12</v>
      </c>
      <c r="D167" s="9">
        <v>0</v>
      </c>
      <c r="E167" s="8">
        <f t="shared" ref="E167:E168" si="445">E166+B167</f>
        <v>575</v>
      </c>
      <c r="F167" s="8">
        <f t="shared" ref="F167:F168" si="446">F166+C167</f>
        <v>537</v>
      </c>
      <c r="G167" s="8">
        <f t="shared" ref="G167:G168" si="447">G166+D167</f>
        <v>19</v>
      </c>
      <c r="H167" s="8">
        <f t="shared" ref="H167:H168" si="448">E167-F167-G167</f>
        <v>19</v>
      </c>
    </row>
    <row r="168" spans="1:11" x14ac:dyDescent="0.25">
      <c r="A168" s="7" t="s">
        <v>172</v>
      </c>
      <c r="B168" s="9">
        <v>1</v>
      </c>
      <c r="C168" s="9">
        <v>4</v>
      </c>
      <c r="D168" s="9">
        <v>0</v>
      </c>
      <c r="E168" s="8">
        <f t="shared" si="445"/>
        <v>576</v>
      </c>
      <c r="F168" s="8">
        <f t="shared" si="446"/>
        <v>541</v>
      </c>
      <c r="G168" s="8">
        <f t="shared" si="447"/>
        <v>19</v>
      </c>
      <c r="H168" s="8">
        <f t="shared" si="448"/>
        <v>16</v>
      </c>
    </row>
    <row r="169" spans="1:11" x14ac:dyDescent="0.25">
      <c r="A169" s="7" t="s">
        <v>173</v>
      </c>
      <c r="B169" s="9">
        <v>1</v>
      </c>
      <c r="C169" s="9">
        <v>0</v>
      </c>
      <c r="D169" s="9">
        <v>0</v>
      </c>
      <c r="E169" s="8">
        <f t="shared" ref="E169:E170" si="449">E168+B169</f>
        <v>577</v>
      </c>
      <c r="F169" s="8">
        <f t="shared" ref="F169:F170" si="450">F168+C169</f>
        <v>541</v>
      </c>
      <c r="G169" s="8">
        <f t="shared" ref="G169:G170" si="451">G168+D169</f>
        <v>19</v>
      </c>
      <c r="H169" s="8">
        <f t="shared" ref="H169:H170" si="452">E169-F169-G169</f>
        <v>17</v>
      </c>
    </row>
    <row r="170" spans="1:11" x14ac:dyDescent="0.25">
      <c r="A170" s="7" t="s">
        <v>174</v>
      </c>
      <c r="B170" s="9">
        <v>2</v>
      </c>
      <c r="C170" s="9">
        <v>2</v>
      </c>
      <c r="D170" s="9">
        <v>0</v>
      </c>
      <c r="E170" s="8">
        <f t="shared" si="449"/>
        <v>579</v>
      </c>
      <c r="F170" s="8">
        <f t="shared" si="450"/>
        <v>543</v>
      </c>
      <c r="G170" s="8">
        <f t="shared" si="451"/>
        <v>19</v>
      </c>
      <c r="H170" s="8">
        <f t="shared" si="452"/>
        <v>17</v>
      </c>
    </row>
    <row r="171" spans="1:11" x14ac:dyDescent="0.25">
      <c r="A171" s="7" t="s">
        <v>175</v>
      </c>
      <c r="B171" s="9">
        <v>0</v>
      </c>
      <c r="C171" s="9">
        <v>0</v>
      </c>
      <c r="D171" s="9">
        <v>0</v>
      </c>
      <c r="E171" s="8">
        <f t="shared" ref="E171" si="453">E170+B171</f>
        <v>579</v>
      </c>
      <c r="F171" s="8">
        <f t="shared" ref="F171" si="454">F170+C171</f>
        <v>543</v>
      </c>
      <c r="G171" s="8">
        <f t="shared" ref="G171" si="455">G170+D171</f>
        <v>19</v>
      </c>
      <c r="H171" s="8">
        <f t="shared" ref="H171" si="456">E171-F171-G171</f>
        <v>17</v>
      </c>
    </row>
    <row r="172" spans="1:11" x14ac:dyDescent="0.25">
      <c r="A172" s="7" t="s">
        <v>176</v>
      </c>
      <c r="B172" s="9">
        <v>13</v>
      </c>
      <c r="C172" s="9">
        <v>0</v>
      </c>
      <c r="D172" s="9">
        <v>0</v>
      </c>
      <c r="E172" s="8">
        <f t="shared" ref="E172" si="457">E171+B172</f>
        <v>592</v>
      </c>
      <c r="F172" s="8">
        <f t="shared" ref="F172" si="458">F171+C172</f>
        <v>543</v>
      </c>
      <c r="G172" s="8">
        <f t="shared" ref="G172" si="459">G171+D172</f>
        <v>19</v>
      </c>
      <c r="H172" s="8">
        <f t="shared" ref="H172" si="460">E172-F172-G172</f>
        <v>30</v>
      </c>
    </row>
    <row r="173" spans="1:11" x14ac:dyDescent="0.25">
      <c r="A173" s="7" t="s">
        <v>177</v>
      </c>
      <c r="B173" s="9">
        <v>1</v>
      </c>
      <c r="C173" s="9">
        <v>0</v>
      </c>
      <c r="D173" s="9">
        <v>0</v>
      </c>
      <c r="E173" s="8">
        <f t="shared" ref="E173" si="461">E172+B173</f>
        <v>593</v>
      </c>
      <c r="F173" s="8">
        <f t="shared" ref="F173" si="462">F172+C173</f>
        <v>543</v>
      </c>
      <c r="G173" s="8">
        <f t="shared" ref="G173" si="463">G172+D173</f>
        <v>19</v>
      </c>
      <c r="H173" s="8">
        <f t="shared" ref="H173" si="464">E173-F173-G173</f>
        <v>31</v>
      </c>
      <c r="K173" s="17"/>
    </row>
    <row r="174" spans="1:11" x14ac:dyDescent="0.25">
      <c r="A174" s="14" t="s">
        <v>179</v>
      </c>
      <c r="B174" s="9">
        <v>1</v>
      </c>
      <c r="C174" s="9">
        <v>0</v>
      </c>
      <c r="D174" s="9">
        <v>0</v>
      </c>
      <c r="E174" s="8">
        <f t="shared" ref="E174:E175" si="465">E173+B174</f>
        <v>594</v>
      </c>
      <c r="F174" s="8">
        <f t="shared" ref="F174:F175" si="466">F173+C174</f>
        <v>543</v>
      </c>
      <c r="G174" s="8">
        <f t="shared" ref="G174:G175" si="467">G173+D174</f>
        <v>19</v>
      </c>
      <c r="H174" s="8">
        <f t="shared" ref="H174:H175" si="468">E174-F174-G174</f>
        <v>32</v>
      </c>
    </row>
    <row r="175" spans="1:11" x14ac:dyDescent="0.25">
      <c r="A175" s="7" t="s">
        <v>178</v>
      </c>
      <c r="B175" s="9">
        <v>0</v>
      </c>
      <c r="C175" s="9">
        <v>10</v>
      </c>
      <c r="D175" s="9">
        <v>0</v>
      </c>
      <c r="E175" s="8">
        <f t="shared" si="465"/>
        <v>594</v>
      </c>
      <c r="F175" s="8">
        <f t="shared" si="466"/>
        <v>553</v>
      </c>
      <c r="G175" s="8">
        <f t="shared" si="467"/>
        <v>19</v>
      </c>
      <c r="H175" s="8">
        <f t="shared" si="468"/>
        <v>22</v>
      </c>
    </row>
    <row r="176" spans="1:11" x14ac:dyDescent="0.25">
      <c r="A176" s="14" t="s">
        <v>180</v>
      </c>
      <c r="B176" s="9">
        <v>0</v>
      </c>
      <c r="C176" s="9">
        <v>0</v>
      </c>
      <c r="D176" s="9">
        <v>0</v>
      </c>
      <c r="E176" s="8">
        <f t="shared" ref="E176" si="469">E175+B176</f>
        <v>594</v>
      </c>
      <c r="F176" s="8">
        <f t="shared" ref="F176" si="470">F175+C176</f>
        <v>553</v>
      </c>
      <c r="G176" s="8">
        <f t="shared" ref="G176" si="471">G175+D176</f>
        <v>19</v>
      </c>
      <c r="H176" s="8">
        <f t="shared" ref="H176" si="472">E176-F176-G176</f>
        <v>22</v>
      </c>
    </row>
    <row r="177" spans="1:11" x14ac:dyDescent="0.25">
      <c r="A177" s="7" t="s">
        <v>181</v>
      </c>
      <c r="B177" s="9">
        <v>1</v>
      </c>
      <c r="C177" s="9">
        <v>3</v>
      </c>
      <c r="D177" s="9">
        <v>0</v>
      </c>
      <c r="E177" s="8">
        <f t="shared" ref="E177" si="473">E176+B177</f>
        <v>595</v>
      </c>
      <c r="F177" s="8">
        <f t="shared" ref="F177" si="474">F176+C177</f>
        <v>556</v>
      </c>
      <c r="G177" s="8">
        <f t="shared" ref="G177" si="475">G176+D177</f>
        <v>19</v>
      </c>
      <c r="H177" s="8">
        <f t="shared" ref="H177" si="476">E177-F177-G177</f>
        <v>20</v>
      </c>
    </row>
    <row r="178" spans="1:11" x14ac:dyDescent="0.25">
      <c r="A178" s="14" t="s">
        <v>182</v>
      </c>
      <c r="B178" s="9">
        <v>5</v>
      </c>
      <c r="C178" s="9">
        <v>0</v>
      </c>
      <c r="D178" s="9">
        <v>0</v>
      </c>
      <c r="E178" s="8">
        <f t="shared" ref="E178" si="477">E177+B178</f>
        <v>600</v>
      </c>
      <c r="F178" s="8">
        <f t="shared" ref="F178" si="478">F177+C178</f>
        <v>556</v>
      </c>
      <c r="G178" s="8">
        <f t="shared" ref="G178" si="479">G177+D178</f>
        <v>19</v>
      </c>
      <c r="H178" s="8">
        <f t="shared" ref="H178" si="480">E178-F178-G178</f>
        <v>25</v>
      </c>
    </row>
    <row r="179" spans="1:11" x14ac:dyDescent="0.25">
      <c r="A179" s="7" t="s">
        <v>183</v>
      </c>
      <c r="B179" s="9">
        <v>8</v>
      </c>
      <c r="C179" s="9">
        <v>0</v>
      </c>
      <c r="D179" s="9">
        <v>0</v>
      </c>
      <c r="E179" s="8">
        <f t="shared" ref="E179" si="481">E178+B179</f>
        <v>608</v>
      </c>
      <c r="F179" s="8">
        <f t="shared" ref="F179" si="482">F178+C179</f>
        <v>556</v>
      </c>
      <c r="G179" s="8">
        <f t="shared" ref="G179" si="483">G178+D179</f>
        <v>19</v>
      </c>
      <c r="H179" s="8">
        <f t="shared" ref="H179" si="484">E179-F179-G179</f>
        <v>33</v>
      </c>
    </row>
    <row r="180" spans="1:11" x14ac:dyDescent="0.25">
      <c r="A180" s="14" t="s">
        <v>184</v>
      </c>
      <c r="B180" s="9">
        <v>3</v>
      </c>
      <c r="C180" s="9">
        <v>0</v>
      </c>
      <c r="D180" s="9">
        <v>0</v>
      </c>
      <c r="E180" s="8">
        <f t="shared" ref="E180" si="485">E179+B180</f>
        <v>611</v>
      </c>
      <c r="F180" s="8">
        <f t="shared" ref="F180" si="486">F179+C180</f>
        <v>556</v>
      </c>
      <c r="G180" s="8">
        <f t="shared" ref="G180" si="487">G179+D180</f>
        <v>19</v>
      </c>
      <c r="H180" s="8">
        <f t="shared" ref="H180" si="488">E180-F180-G180</f>
        <v>36</v>
      </c>
    </row>
    <row r="181" spans="1:11" x14ac:dyDescent="0.25">
      <c r="A181" s="7" t="s">
        <v>185</v>
      </c>
      <c r="B181" s="9">
        <v>5</v>
      </c>
      <c r="C181" s="9">
        <v>0</v>
      </c>
      <c r="D181" s="9">
        <v>0</v>
      </c>
      <c r="E181" s="8">
        <f t="shared" ref="E181:E182" si="489">E180+B181</f>
        <v>616</v>
      </c>
      <c r="F181" s="8">
        <f t="shared" ref="F181:F182" si="490">F180+C181</f>
        <v>556</v>
      </c>
      <c r="G181" s="8">
        <f t="shared" ref="G181:G182" si="491">G180+D181</f>
        <v>19</v>
      </c>
      <c r="H181" s="8">
        <f t="shared" ref="H181:H182" si="492">E181-F181-G181</f>
        <v>41</v>
      </c>
    </row>
    <row r="182" spans="1:11" x14ac:dyDescent="0.25">
      <c r="A182" s="14" t="s">
        <v>186</v>
      </c>
      <c r="B182" s="9">
        <v>1</v>
      </c>
      <c r="C182" s="9">
        <v>16</v>
      </c>
      <c r="D182" s="9">
        <v>0</v>
      </c>
      <c r="E182" s="8">
        <f t="shared" si="489"/>
        <v>617</v>
      </c>
      <c r="F182" s="8">
        <f t="shared" si="490"/>
        <v>572</v>
      </c>
      <c r="G182" s="8">
        <f t="shared" si="491"/>
        <v>19</v>
      </c>
      <c r="H182" s="8">
        <f t="shared" si="492"/>
        <v>26</v>
      </c>
    </row>
    <row r="183" spans="1:11" x14ac:dyDescent="0.25">
      <c r="A183" s="7" t="s">
        <v>187</v>
      </c>
      <c r="B183" s="9">
        <v>2</v>
      </c>
      <c r="C183" s="9">
        <v>0</v>
      </c>
      <c r="D183" s="9">
        <v>0</v>
      </c>
      <c r="E183" s="8">
        <f t="shared" ref="E183" si="493">E182+B183</f>
        <v>619</v>
      </c>
      <c r="F183" s="8">
        <f t="shared" ref="F183" si="494">F182+C183</f>
        <v>572</v>
      </c>
      <c r="G183" s="8">
        <f t="shared" ref="G183" si="495">G182+D183</f>
        <v>19</v>
      </c>
      <c r="H183" s="8">
        <f t="shared" ref="H183" si="496">E183-F183-G183</f>
        <v>28</v>
      </c>
    </row>
    <row r="184" spans="1:11" x14ac:dyDescent="0.25">
      <c r="A184" s="14" t="s">
        <v>188</v>
      </c>
      <c r="B184" s="9">
        <v>4</v>
      </c>
      <c r="C184" s="9">
        <v>0</v>
      </c>
      <c r="D184" s="9">
        <v>0</v>
      </c>
      <c r="E184" s="8">
        <f t="shared" ref="E184" si="497">E183+B184</f>
        <v>623</v>
      </c>
      <c r="F184" s="8">
        <f t="shared" ref="F184" si="498">F183+C184</f>
        <v>572</v>
      </c>
      <c r="G184" s="8">
        <f t="shared" ref="G184" si="499">G183+D184</f>
        <v>19</v>
      </c>
      <c r="H184" s="8">
        <f t="shared" ref="H184" si="500">E184-F184-G184</f>
        <v>32</v>
      </c>
    </row>
    <row r="185" spans="1:11" x14ac:dyDescent="0.25">
      <c r="A185" s="7" t="s">
        <v>189</v>
      </c>
      <c r="B185" s="9">
        <v>6</v>
      </c>
      <c r="C185" s="9">
        <v>1</v>
      </c>
      <c r="D185" s="9">
        <v>0</v>
      </c>
      <c r="E185" s="8">
        <f t="shared" ref="E185" si="501">E184+B185</f>
        <v>629</v>
      </c>
      <c r="F185" s="8">
        <f t="shared" ref="F185" si="502">F184+C185</f>
        <v>573</v>
      </c>
      <c r="G185" s="8">
        <f t="shared" ref="G185" si="503">G184+D185</f>
        <v>19</v>
      </c>
      <c r="H185" s="8">
        <f t="shared" ref="H185" si="504">E185-F185-G185</f>
        <v>37</v>
      </c>
    </row>
    <row r="186" spans="1:11" x14ac:dyDescent="0.25">
      <c r="A186" s="14" t="s">
        <v>190</v>
      </c>
      <c r="B186" s="9">
        <v>8</v>
      </c>
      <c r="C186" s="9">
        <v>1</v>
      </c>
      <c r="D186" s="9">
        <v>1</v>
      </c>
      <c r="E186" s="8">
        <f t="shared" ref="E186" si="505">E185+B186</f>
        <v>637</v>
      </c>
      <c r="F186" s="8">
        <f t="shared" ref="F186" si="506">F185+C186</f>
        <v>574</v>
      </c>
      <c r="G186" s="8">
        <f t="shared" ref="G186" si="507">G185+D186</f>
        <v>20</v>
      </c>
      <c r="H186" s="8">
        <f t="shared" ref="H186" si="508">E186-F186-G186</f>
        <v>43</v>
      </c>
      <c r="I186" t="s">
        <v>195</v>
      </c>
    </row>
    <row r="187" spans="1:11" x14ac:dyDescent="0.25">
      <c r="A187" s="7" t="s">
        <v>191</v>
      </c>
      <c r="B187" s="9">
        <v>18</v>
      </c>
      <c r="C187" s="9">
        <v>0</v>
      </c>
      <c r="D187" s="9">
        <v>0</v>
      </c>
      <c r="E187" s="8">
        <f t="shared" ref="E187:E189" si="509">E186+B187</f>
        <v>655</v>
      </c>
      <c r="F187" s="8">
        <f t="shared" ref="F187:F189" si="510">F186+C187</f>
        <v>574</v>
      </c>
      <c r="G187" s="8">
        <f t="shared" ref="G187:G189" si="511">G186+D187</f>
        <v>20</v>
      </c>
      <c r="H187" s="8">
        <f t="shared" ref="H187:H189" si="512">E187-F187-G187</f>
        <v>61</v>
      </c>
      <c r="J187" s="17" t="s">
        <v>195</v>
      </c>
      <c r="K187" t="s">
        <v>196</v>
      </c>
    </row>
    <row r="188" spans="1:11" x14ac:dyDescent="0.25">
      <c r="A188" s="14" t="s">
        <v>192</v>
      </c>
      <c r="B188" s="9">
        <v>9</v>
      </c>
      <c r="C188" s="9">
        <v>14</v>
      </c>
      <c r="D188" s="9">
        <v>0</v>
      </c>
      <c r="E188" s="8">
        <f t="shared" si="509"/>
        <v>664</v>
      </c>
      <c r="F188" s="8">
        <f t="shared" si="510"/>
        <v>588</v>
      </c>
      <c r="G188" s="8">
        <f t="shared" si="511"/>
        <v>20</v>
      </c>
      <c r="H188" s="8">
        <f t="shared" si="512"/>
        <v>56</v>
      </c>
      <c r="K188" t="s">
        <v>197</v>
      </c>
    </row>
    <row r="189" spans="1:11" x14ac:dyDescent="0.25">
      <c r="A189" s="7" t="s">
        <v>193</v>
      </c>
      <c r="B189" s="9">
        <v>7</v>
      </c>
      <c r="C189" s="9">
        <v>0</v>
      </c>
      <c r="D189" s="9">
        <v>0</v>
      </c>
      <c r="E189" s="8">
        <f t="shared" si="509"/>
        <v>671</v>
      </c>
      <c r="F189" s="8">
        <f t="shared" si="510"/>
        <v>588</v>
      </c>
      <c r="G189" s="8">
        <f t="shared" si="511"/>
        <v>20</v>
      </c>
      <c r="H189" s="8">
        <f t="shared" si="512"/>
        <v>63</v>
      </c>
      <c r="K189" s="15" t="s">
        <v>200</v>
      </c>
    </row>
    <row r="190" spans="1:11" x14ac:dyDescent="0.25">
      <c r="A190" s="14" t="s">
        <v>194</v>
      </c>
      <c r="B190" s="9">
        <v>4</v>
      </c>
      <c r="C190" s="9">
        <v>3</v>
      </c>
      <c r="D190" s="9">
        <v>0</v>
      </c>
      <c r="E190" s="8">
        <f t="shared" ref="E190" si="513">E189+B190</f>
        <v>675</v>
      </c>
      <c r="F190" s="8">
        <f t="shared" ref="F190" si="514">F189+C190</f>
        <v>591</v>
      </c>
      <c r="G190" s="8">
        <f t="shared" ref="G190" si="515">G189+D190</f>
        <v>20</v>
      </c>
      <c r="H190" s="8">
        <f t="shared" ref="H190" si="516">E190-F190-G190</f>
        <v>64</v>
      </c>
      <c r="K190" s="15" t="s">
        <v>198</v>
      </c>
    </row>
    <row r="191" spans="1:11" x14ac:dyDescent="0.25">
      <c r="A191" s="7" t="s">
        <v>201</v>
      </c>
      <c r="B191" s="9">
        <v>4</v>
      </c>
      <c r="C191" s="9">
        <v>3</v>
      </c>
      <c r="D191" s="9">
        <v>0</v>
      </c>
      <c r="E191" s="8">
        <f t="shared" ref="E191" si="517">E190+B191</f>
        <v>679</v>
      </c>
      <c r="F191" s="8">
        <f t="shared" ref="F191" si="518">F190+C191</f>
        <v>594</v>
      </c>
      <c r="G191" s="8">
        <f t="shared" ref="G191" si="519">G190+D191</f>
        <v>20</v>
      </c>
      <c r="H191" s="8">
        <f t="shared" ref="H191" si="520">E191-F191-G191</f>
        <v>65</v>
      </c>
      <c r="K191" s="16" t="s">
        <v>199</v>
      </c>
    </row>
    <row r="192" spans="1:11" x14ac:dyDescent="0.25">
      <c r="A192" s="14" t="s">
        <v>202</v>
      </c>
      <c r="B192" s="9">
        <v>30</v>
      </c>
      <c r="C192" s="9">
        <v>2</v>
      </c>
      <c r="D192" s="9">
        <v>1</v>
      </c>
      <c r="E192" s="8">
        <f t="shared" ref="E192" si="521">E191+B192</f>
        <v>709</v>
      </c>
      <c r="F192" s="8">
        <f t="shared" ref="F192" si="522">F191+C192</f>
        <v>596</v>
      </c>
      <c r="G192" s="8">
        <f t="shared" ref="G192" si="523">G191+D192</f>
        <v>21</v>
      </c>
      <c r="H192" s="8">
        <f t="shared" ref="H192" si="524">E192-F192-G192</f>
        <v>92</v>
      </c>
      <c r="K192" s="18"/>
    </row>
    <row r="193" spans="1:8" x14ac:dyDescent="0.25">
      <c r="A193" s="7" t="s">
        <v>203</v>
      </c>
      <c r="B193" s="9">
        <v>9</v>
      </c>
      <c r="C193" s="9">
        <v>1</v>
      </c>
      <c r="D193" s="9">
        <v>0</v>
      </c>
      <c r="E193" s="8">
        <f t="shared" ref="E193" si="525">E192+B193</f>
        <v>718</v>
      </c>
      <c r="F193" s="8">
        <f t="shared" ref="F193" si="526">F192+C193</f>
        <v>597</v>
      </c>
      <c r="G193" s="8">
        <f t="shared" ref="G193" si="527">G192+D193</f>
        <v>21</v>
      </c>
      <c r="H193" s="8">
        <f t="shared" ref="H193" si="528">E193-F193-G193</f>
        <v>100</v>
      </c>
    </row>
    <row r="194" spans="1:8" x14ac:dyDescent="0.25">
      <c r="A194" s="14" t="s">
        <v>204</v>
      </c>
      <c r="B194" s="9">
        <v>4</v>
      </c>
      <c r="C194" s="9">
        <v>0</v>
      </c>
      <c r="D194" s="9">
        <v>0</v>
      </c>
      <c r="E194" s="8">
        <f t="shared" ref="E194" si="529">E193+B194</f>
        <v>722</v>
      </c>
      <c r="F194" s="8">
        <f t="shared" ref="F194" si="530">F193+C194</f>
        <v>597</v>
      </c>
      <c r="G194" s="8">
        <f t="shared" ref="G194" si="531">G193+D194</f>
        <v>21</v>
      </c>
      <c r="H194" s="8">
        <f t="shared" ref="H194" si="532">E194-F194-G194</f>
        <v>104</v>
      </c>
    </row>
  </sheetData>
  <mergeCells count="1">
    <mergeCell ref="A2:H2"/>
  </mergeCells>
  <pageMargins left="0.39370078740157483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50"/>
    </sheetView>
  </sheetViews>
  <sheetFormatPr baseColWidth="10" defaultRowHeight="15" x14ac:dyDescent="0.25"/>
  <cols>
    <col min="1" max="4" width="11.42578125" customWidth="1"/>
  </cols>
  <sheetData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Pirkl Rita</dc:creator>
  <cp:lastModifiedBy>Pirkl Rita</cp:lastModifiedBy>
  <cp:lastPrinted>2020-10-02T09:15:13Z</cp:lastPrinted>
  <dcterms:created xsi:type="dcterms:W3CDTF">2020-04-02T10:51:23Z</dcterms:created>
  <dcterms:modified xsi:type="dcterms:W3CDTF">2020-10-23T13:00:34Z</dcterms:modified>
</cp:coreProperties>
</file>